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36 Final DWMP\"/>
    </mc:Choice>
  </mc:AlternateContent>
  <xr:revisionPtr revIDLastSave="0" documentId="8_{A7FA3EE7-DC62-446D-8EE9-79B66C143430}" xr6:coauthVersionLast="47" xr6:coauthVersionMax="47" xr10:uidLastSave="{00000000-0000-0000-0000-000000000000}"/>
  <bookViews>
    <workbookView xWindow="28680" yWindow="420" windowWidth="19440" windowHeight="15000" tabRatio="698" xr2:uid="{7DE0A0A7-B8DA-4788-91CB-934100C3CE6C}"/>
  </bookViews>
  <sheets>
    <sheet name="Cover Sheet - READ FIRST" sheetId="34" r:id="rId1"/>
    <sheet name="Line definitions" sheetId="39" r:id="rId2"/>
    <sheet name="1. Outcomes SC1a" sheetId="48" r:id="rId3"/>
    <sheet name="1. Outcomes SC1b" sheetId="57" r:id="rId4"/>
    <sheet name="1. Outcomes SC2" sheetId="49" r:id="rId5"/>
    <sheet name="1. Outcomes SC3" sheetId="50" r:id="rId6"/>
    <sheet name="1. Outcomes SC4" sheetId="54" r:id="rId7"/>
    <sheet name="1. Outcomes SC5" sheetId="56" r:id="rId8"/>
    <sheet name="1. Outcomes SC6" sheetId="55" r:id="rId9"/>
    <sheet name="2. Expenditure SC1a" sheetId="47" r:id="rId10"/>
    <sheet name="2. Expenditure SC1b" sheetId="58" r:id="rId11"/>
    <sheet name="2. Expenditure SC2" sheetId="59" r:id="rId12"/>
    <sheet name="2. Expenditure SC3" sheetId="60" r:id="rId13"/>
    <sheet name="2. Expenditure SC4" sheetId="61" r:id="rId14"/>
    <sheet name="2. Expenditure SC5" sheetId="62" r:id="rId15"/>
    <sheet name="2. Expenditure SC6" sheetId="63" r:id="rId16"/>
    <sheet name="3. Adaptive Plans" sheetId="46" r:id="rId17"/>
  </sheets>
  <definedNames>
    <definedName name="_xlnm._FilterDatabase" localSheetId="2" hidden="1">'1. Outcomes SC1a'!$A$16:$W$105</definedName>
    <definedName name="_xlnm._FilterDatabase" localSheetId="3" hidden="1">'1. Outcomes SC1b'!$A$16:$AI$105</definedName>
    <definedName name="_xlnm._FilterDatabase" localSheetId="4" hidden="1">'1. Outcomes SC2'!$A$16:$W$105</definedName>
    <definedName name="_xlnm._FilterDatabase" localSheetId="5" hidden="1">'1. Outcomes SC3'!$A$16:$W$105</definedName>
    <definedName name="_xlnm._FilterDatabase" localSheetId="6" hidden="1">'1. Outcomes SC4'!$A$16:$W$105</definedName>
    <definedName name="_xlnm._FilterDatabase" localSheetId="7" hidden="1">'1. Outcomes SC5'!$A$16:$W$16</definedName>
    <definedName name="_xlnm._FilterDatabase" localSheetId="8" hidden="1">'1. Outcomes SC6'!$A$16:$W$16</definedName>
    <definedName name="_xlnm.Print_Area" localSheetId="2">'1. Outcomes SC1a'!$A$1:$W$105</definedName>
    <definedName name="_xlnm.Print_Area" localSheetId="3">'1. Outcomes SC1b'!$A$1:$W$105</definedName>
    <definedName name="_xlnm.Print_Area" localSheetId="4">'1. Outcomes SC2'!$A$1:$W$105</definedName>
    <definedName name="_xlnm.Print_Area" localSheetId="5">'1. Outcomes SC3'!$A$1:$W$75</definedName>
    <definedName name="_xlnm.Print_Area" localSheetId="6">'1. Outcomes SC4'!$A$1:$W$75</definedName>
    <definedName name="_xlnm.Print_Area" localSheetId="7">'1. Outcomes SC5'!$A$1:$W$75</definedName>
    <definedName name="_xlnm.Print_Area" localSheetId="8">'1. Outcomes SC6'!$A$1:$W$75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W99" i="55" l="1"/>
  <c r="W98" i="55"/>
  <c r="W97" i="55"/>
  <c r="W96" i="55"/>
  <c r="W95" i="55"/>
  <c r="W94" i="55"/>
  <c r="W93" i="55"/>
  <c r="W92" i="55"/>
  <c r="W91" i="55"/>
  <c r="W90" i="55"/>
  <c r="W89" i="55"/>
  <c r="W88" i="55"/>
  <c r="W87" i="55"/>
  <c r="W86" i="55"/>
  <c r="W85" i="55"/>
  <c r="W84" i="55"/>
  <c r="W83" i="55"/>
  <c r="W82" i="55"/>
  <c r="W81" i="55"/>
  <c r="W80" i="55"/>
  <c r="W79" i="55"/>
  <c r="W78" i="55"/>
  <c r="W77" i="55"/>
  <c r="W76" i="55"/>
</calcChain>
</file>

<file path=xl/sharedStrings.xml><?xml version="1.0" encoding="utf-8"?>
<sst xmlns="http://schemas.openxmlformats.org/spreadsheetml/2006/main" count="8290" uniqueCount="676">
  <si>
    <t>Introduction</t>
  </si>
  <si>
    <t>These DWMP tables should be produced and published by companies alongside the final DWMPs (between end-March and end-May 2023). They are intended to represent the overall performance and associated interventions and outputs that the DWMP process has identified as being required. They should reflect the activities required to address the risks identified through the DWMP planning process. These tables will contribute to the evidence required in your PR24 business plans. Where there are differences between data presented here and the data to be provided in business plans, companies are expected to explain the differences within their business plan submission and re-submit these tables with their business plan. Where data cannot be provided, this must be clearly indicated and supported with an explanation either next to the table itself or in the supporting table commentary.</t>
  </si>
  <si>
    <t xml:space="preserve"> - Green cells are to be completed for final DWMP data</t>
  </si>
  <si>
    <t xml:space="preserve"> - Yellow cells are optional but recommended for final DWMP</t>
  </si>
  <si>
    <t xml:space="preserve"> - Blue cells are calculated cells</t>
  </si>
  <si>
    <t>Accompanying data table commentary should be published as a separate document alongside the tables to explain any calculation methods, assumptions, data confidence or justification for data gaps, and to signpost where these data are discussed in the DWMP documentation.</t>
  </si>
  <si>
    <t>Data Tab 1: Outcomes</t>
  </si>
  <si>
    <t>Data should be input across the 25 year planning horizon:</t>
  </si>
  <si>
    <t xml:space="preserve">- Yearly actuals should be provided for Yr 5 of AMP7 (2024/25), AMP8 and AMP9. </t>
  </si>
  <si>
    <t>- End of AMP total figures should be calculated or provided for all AMPs</t>
  </si>
  <si>
    <t>The tab should be completed with data from the preferred programme. The tab can be duplicated and renamed (Outcomes - Scenario B, C, D etc.) to capture data for different scenarios (e.g. driven by the range of climate change scenarios). The data tables commentary should explain the drivers and assumptions behind any alternative scenarios.</t>
  </si>
  <si>
    <t>Data Tab 2: Expenditure</t>
  </si>
  <si>
    <t xml:space="preserve">- Yearly figures should be provided for AMP8 and AMP9. </t>
  </si>
  <si>
    <t>- End of AMP totals should be calculated or provided for all AMPs</t>
  </si>
  <si>
    <t>The tab should be completed with data from the preferred programme. The tab can be duplicated and renamed (Expenditure - Scenario B, C, D etc) to capture data for different scenarios, as required.</t>
  </si>
  <si>
    <t>Data Tab 3: Adaptive plans</t>
  </si>
  <si>
    <t>Data should be input per AMP for AMPs 8 to 12:</t>
  </si>
  <si>
    <t xml:space="preserve">- All cells are to be completed (where applicable) for final DWMP data  </t>
  </si>
  <si>
    <t>Adaptive plans show what activities will be dependent on certain circumstances and what interventions might be required over time if conditions change.</t>
  </si>
  <si>
    <t>This tab should be completed with costs and descriptions for the adaptive plan at whole DWMP level (L1) and for component parts of the plan (e.g. individual outcomes). The core pathway should represent costs to meet low, but likely, scenarios and low regret investment choices. The preferred pathway should be presented where different to the core pathway. Other alternative pathway costs can also be represented where certain triggers or decision points are met, resulting in a different course of action for the plan. See the Line definitions tab for further explanation.</t>
  </si>
  <si>
    <t>Key for data tabs</t>
  </si>
  <si>
    <t>Cell to be completed as part of final DWMP</t>
  </si>
  <si>
    <t>Optional but recommended as part of final DMWP</t>
  </si>
  <si>
    <t>Calculated cells</t>
  </si>
  <si>
    <t>Revisions to tables</t>
  </si>
  <si>
    <t>Changes</t>
  </si>
  <si>
    <t>v1</t>
  </si>
  <si>
    <t>Original submission 27/10/22</t>
  </si>
  <si>
    <t xml:space="preserve"> - </t>
  </si>
  <si>
    <t>v2</t>
  </si>
  <si>
    <t>Minor amendments and clarifications</t>
  </si>
  <si>
    <t xml:space="preserve"> - Minor edit to Line definition tab to correct Expenditure tab reference in cell E2
 - Correction to table numbering in Expenditure tab.
 - Correction to the planning objective delivered benefits lines for pollution incidents in Expenditure tab (rows 30, 62 and 82) . Should read "Reduced number of category 1-3 pollution incidents".
 - Clarification that Table 8 - Partnership schemes in Expenditure tab should be completed as fully as possible. Where information cannot be provided at this stage, companies must clearly indicate which cells are affected and explain why data are not available for publication, with commentary provided underneath the Partnership table and in the table commentary document.
 - Addition of 'Names / details of partners' column in Table 8 - Partnership schemes in Expenditure tab.
 - Reinstatement of sewer collapses in planning objective delivered benefits lines in Expenditure tab (rows 37, 69 and 91)  
 - clarification of line definitions for planning objective delivered benefits in Expenditure tab. Benefits delivered are a result of the interventions described above that block.</t>
  </si>
  <si>
    <t>v3</t>
  </si>
  <si>
    <t xml:space="preserve"> - Line definition (cell c5) for 'baseline' as used in the Outcomes tab has been revised to remove the word 'hydraulic', acknowledging that there are a range of models that could be used.
 - Line definition (cell c7) for 'enhancement' as used in the Outcomes tab has been revised to clarify that forecast enhancement expenditure is for schemes identified through the DWMP process only.
 - Clarification provided on Cover sheet that these fDWMP data tables and supporting table commentary are to be published alongside companies' DWMPs.</t>
  </si>
  <si>
    <t>Line Definitions for Outcomes (Table 1)</t>
  </si>
  <si>
    <t>Line Definitions for Expenditure (Table 2)</t>
  </si>
  <si>
    <t>Line definitions for Adaptive planning (Table 3)</t>
  </si>
  <si>
    <t>Where applicable, line definitions for Table 2 are provided next to each item in '2. Expenditure', column V</t>
  </si>
  <si>
    <t xml:space="preserve">(further guidance on adaptive planning requirements can be found in our final Long-term delivery strategy document (April 2022). </t>
  </si>
  <si>
    <t>PR24-and-beyond-Final-guidance-on-long-term-delivery-strategies_Pr24.pdf (ofwat.gov.uk)</t>
  </si>
  <si>
    <t>Block number</t>
  </si>
  <si>
    <t>Outcome</t>
  </si>
  <si>
    <t>Definitions</t>
  </si>
  <si>
    <t>Adaptive plan table criteria</t>
  </si>
  <si>
    <t>All</t>
  </si>
  <si>
    <t>Baseline</t>
  </si>
  <si>
    <t xml:space="preserve">Baseline values using validated models representing the current situation and network performance. It should represent the companies best estimate of how this baseline value may change over time, but for simplicity could have a stable profile from year one.  </t>
  </si>
  <si>
    <t>AP0 - Whole DWMP plan</t>
  </si>
  <si>
    <t>This is the adaptive plan and alternative pathways for the complete (L1) company DWMP. The core pathway is the no / low regrets plan that includes all activities that need to be undertaken to be ready for all plausible future scenarios and the alternative pathways describe how investment requirements may need to change over time. 
As the alternative pathways will usually be followed under more adverse scenarios, the additional or alternative activities may be described as 'higher-regret', relative to investments included in the core pathway.
This block should include the total DWMP totex per AMP required to deliver improvements in performance from base expenditure and any additional enhancement expenditure representing the whole final DWMP.
The 'Description of differences between pathways, including trigger and decision points' column should be completed to provide the narrative for triggering an alternative pathway (such a specific climate change or growth scenario).</t>
  </si>
  <si>
    <t>Base</t>
  </si>
  <si>
    <t xml:space="preserve">Base expenditure is routine, year-on-year expenditure, which companies incur in the normal running of their businesses to provide a base level of service to customers and includes expenditure to maintain the long-term capability of assets, as well as expenditure to improve efficiency. 
It may also include the ‘betterment’ costs of replacing life-expired assets with modern equivalent assets which comply with legally required minimum standards which are higher than those they replace. Companies should re-base their expenditure each AMP to take account of the new base level of service which they are now providing to customers as a consequence of the enhancement expenditure in the prior AMP. 
Base funded performance reflects the service level expected to be delivered from this funding and associated activities. It is expected that the DWMP practitioners will liaise with the company regulatory teams to forecast the improvement provided by base funding via efficiencies and general asset maintenance.  </t>
  </si>
  <si>
    <t>AP1 - Adaptive Plan components 1, 2 &amp; 3</t>
  </si>
  <si>
    <t xml:space="preserve">These blocks should describe the adaptive plan and alternative pathways for component parts (e.g. individual outcomes) of your final DWMP. The core pathway is the no / low regrets plan that includes all activities that need to be undertaken to be ready for all plausible future scenarios and the alternative pathways describe how investment requirements may need to change over time.
As the alternative pathways will usually be followed under more adverse scenarios, the additional or alternative activities may be described as 'higher-regret', relative to investments included in the core pathway.
These block should include the totex required to deliver improvements in performance of individual components of your final DWMP (outcomes) from base expenditure and any additional enhancement expenditure representing the whole final DWMP.
The 'Description of differences between pathways, including trigger and decision points' column should be completed to provide the narrative for triggering an alternative pathway (such a specific climate change or growth scenario).
</t>
  </si>
  <si>
    <t>Enhancement</t>
  </si>
  <si>
    <t xml:space="preserve">Enhancement expenditure is for DWMP-related / identified needs where there is a permanent increase or step change in the current level of service to a new ‘base’ level and/or the provision to new customers of the current service. Enhancement funding can be for environmental improvements required to meet new statutory obligations, improving service quality and resilience, and providing new solutions for water provision in drought conditions. 
Enhancement funding is not appropriate for catching up to expected base service performance levels and this will be considered to be delivered through base funding. 
Enhancement funding is normally presented against the driver or activity for which it is being requested (e.g. delivery of additional storage in the network). </t>
  </si>
  <si>
    <t>Cost</t>
  </si>
  <si>
    <t>Total enhancement expenditure (costs above base funding) required to deliver the outcomes, broken down in to capex, opex and totex.</t>
  </si>
  <si>
    <t xml:space="preserve">We expect companies to make improvements across metrics over time from base expenditure allowances. Forecast improvements should take into account expected future improvements in maintenance approaches and historical improvements seen across companies. 
Final year of AMP costs and total AMP costs have been set as required for STW Compliance, Risk of Sewer Flooding, Storm Overflows and Internal Sewer flooding. While both values are set as required, we ask that at least one of these values are provided. For example, STW Compliance Baseline for AMP8, either cell P18 or Q18 should be returned dependant on what data is available. If both values are available, please submit both. </t>
  </si>
  <si>
    <t>Pollution incidents</t>
  </si>
  <si>
    <t>The total number of pollution incidents (categories 1 to 3) per 10,000km of sewer length for which the company is responsible in a calendar year.
We are not expecting enhancement expenditure specifically targeted at the reduction in pollution incidents as we expect improvements to be made through base allowances. However, we are keen to understand the impact of wider enhancements on the level of pollution incidents. Any enhancement expenditure included here should reflect enhancement undertaken for other purposes where expenditure has been apportioned to pollution incidents due to wider beneficial impacts.</t>
  </si>
  <si>
    <t xml:space="preserve">Compliance at wastewater treatment works </t>
  </si>
  <si>
    <t>Treatment works compliance is defined in the reporting guidance: Environment Agency water and sewerage company Environmental Performance Assessment (EPA) methodology (version 9) for 2021 to 2025. https://www.ofwat.gov.uk/publication/environment-agency-water-and-sewerage-company-environmental-performance-assessment-epa-methodology-version-9-for-2021-to-2025
The discharge permit compliance metric is reported as the number of failing sites (out of the total number of discharges) and not the number of failing discharges.
We are expecting water companies to comply with their current permit levels through existing expenditure allowances. Enhancement expenditure for this activity should first take account of the impact of growth at sewage treatment works on future levels of compliance.</t>
  </si>
  <si>
    <t>Risk of sewer flooding in a 1 in 50 storm</t>
  </si>
  <si>
    <t>The performance commitment risk of sewer flooding in a storm is defined in the reporting guidance – risk of sewer flooding in a storm, published on 4 April 2019: 
https://www.ofwat.gov.uk/publication/reporting-guidance-risk-of-sewer-flooding-in-a-storm/. This measure will record the percentage of the region’s population at risk from internal hydraulic flooding from a 1 in 50-year storm, based on modelled predictions.
We expect companies to make improvements over time from base expenditure allowances. Enhancement expenditure for this activity should first take account of the impact of specific expenditure to reduce sewer flooding as well as the impact of additional storage capacity and reductions in surface water entering the wastewater network.</t>
  </si>
  <si>
    <t>Storm overflows - more than 10 spills per year</t>
  </si>
  <si>
    <t>We expect companies to make improvements over time from base expenditure allowances. Enhancement expenditure for this activity should first take account of the impact of additional storage capacity and reductions in surface water entering the wastewater network.</t>
  </si>
  <si>
    <t>Storm overflows - ecological harm (high priority sites)</t>
  </si>
  <si>
    <t>Storm overflows - ecological harm (all sites)</t>
  </si>
  <si>
    <t>Storm overflows - designated bathing waters</t>
  </si>
  <si>
    <t>Sewer collapses</t>
  </si>
  <si>
    <t>Sewer collapses is defined in the reporting guidance - sewer collapses per 1000km (updated), published on 4 April 2019: https://www.ofwat.gov.uk/publication/reporting-guidancesewer-collapses-per-1000km/. Number of sewer collapses per 1000 kilometres of all sewers causing an impact on service to customers or the environment.
We expect companies to make improvements over time from base expenditure allowances and therefore request only baseline / base data.</t>
  </si>
  <si>
    <t>Internal sewer flooding</t>
  </si>
  <si>
    <t>The internal sewer flooding measure is defined in the reporting guidance for PR19 – Sewer Flooding, updated on 28 April 2018: https://www.ofwat.gov.uk/publication/reporting-guidancesewer-flooding/. 
The measure is calculated as the number of internal sewer flooding incidents normalised per 10,000 sewer connections including sewer flooding due to severe weather events. The definitive service levels are those expressed as the values normalised per 10,000 sewer connections. 
We expect companies to make improvements over time from base expenditure allowances. Enhancement expenditure for this activity should first take account of the impact of specific expenditure to reduce sewer flooding as well as the impact of additional storage capacity and reductions in surface water entering the wastewater network. 
Note - at PR19 this expenditure was included in our base cost models because it shares similar characteristics with base costs (operating expenditure and capital maintenance). Notably, companies experience these costs on a year-on-year basis. This approach also mitigated for known reporting differences between base costs and sewer flooding risk reduction enhancement expenditure.</t>
  </si>
  <si>
    <t>Screening storm overflows</t>
  </si>
  <si>
    <t xml:space="preserve">The screening data in the Outcomes tab is to capture the requirements to meet the storm overflow discharge reduction plan target and identify which will be delivered through base or enhancement. We expect companies to make improvements over time from base expenditure allowances, except where screening is not currently a statutory requirement.  Where an overflow does not meet its current permitted screening requirement, the provision of the screen is expected to be delivered through base funding.
Note - the data required for these screens lines are not the same as the data requested on screens in the Expenditure tab. While the Outcomes tab is seeking to understand the base / enhancement split for meeting the SODRP screening requirements (with costs for enhancement schemes only), the Expenditure tab is asking for data that explains the types of schemes required to meet the SODRP requirements (i.e. new or replacement) and the total costs to do this regardless of whether it is base or enhancement. </t>
  </si>
  <si>
    <t>11 to 16</t>
  </si>
  <si>
    <t>Bespoke planning objectives</t>
  </si>
  <si>
    <t>As defined by the company. Driver and cost data to be provided.</t>
  </si>
  <si>
    <t>Outcomes summary - scenario A</t>
  </si>
  <si>
    <t>Notes:</t>
  </si>
  <si>
    <t>This table provides a summary of your DWMP in terms of what outcomes or benefits will be delivered by the interventions (outputs) identified, and when.</t>
  </si>
  <si>
    <t>It captures what will be delivered through base expenditure and what further improvements may be delivered from enhancement expenditure to address gaps in future risks identified through the DWMP process.</t>
  </si>
  <si>
    <t>Details of your bespoke outcomes / planning objectives should be entered from row 72 onwards. You should provide the outcome, description, units and data similar the previous rows.</t>
  </si>
  <si>
    <t>The enhancement expenditure listed in this tab should be consistent with the expenditure set out on table '2. Expenditure'</t>
  </si>
  <si>
    <t>Scenario overview</t>
  </si>
  <si>
    <t>To provide overview of planning assumptions the scenario is based upon.</t>
  </si>
  <si>
    <r>
      <rPr>
        <b/>
        <sz val="16"/>
        <color rgb="FF4472C4"/>
        <rFont val="Calibri"/>
      </rPr>
      <t xml:space="preserve">Best Value Plan - </t>
    </r>
    <r>
      <rPr>
        <sz val="16"/>
        <color rgb="FF4472C4"/>
        <rFont val="Calibri"/>
      </rPr>
      <t>this is our least cost scenario and delivers the least cost plan.  It enables us to meet the legal targets for storm overflows and wastewater discharges in a future world with a 2°C increase to our climate.</t>
    </r>
  </si>
  <si>
    <t>AMP7</t>
  </si>
  <si>
    <t>AMP8</t>
  </si>
  <si>
    <t>AMP9</t>
  </si>
  <si>
    <t>AMP10</t>
  </si>
  <si>
    <t>AMP11</t>
  </si>
  <si>
    <t>AMP12</t>
  </si>
  <si>
    <t>Description</t>
  </si>
  <si>
    <t>Unit</t>
  </si>
  <si>
    <t>Forecast 2024-25</t>
  </si>
  <si>
    <t>2025-26</t>
  </si>
  <si>
    <t>2026-27</t>
  </si>
  <si>
    <t>2027-28</t>
  </si>
  <si>
    <t>2028-29</t>
  </si>
  <si>
    <t>2029-30</t>
  </si>
  <si>
    <t>Total AMP8
 (2025-2030)</t>
  </si>
  <si>
    <t>2030-31</t>
  </si>
  <si>
    <t>2031-32</t>
  </si>
  <si>
    <t>2032-33</t>
  </si>
  <si>
    <t>2033-34</t>
  </si>
  <si>
    <t>2034-35</t>
  </si>
  <si>
    <t>Total
AMP9 
(2030-35)</t>
  </si>
  <si>
    <t>Total
AMP10 
(2035-40)</t>
  </si>
  <si>
    <t>Total
AMP11 
(2040-45)</t>
  </si>
  <si>
    <t>Total
AMP12 
(2045-50)</t>
  </si>
  <si>
    <t>Total 25 yr</t>
  </si>
  <si>
    <t>Additional line definitions</t>
  </si>
  <si>
    <t>1a</t>
  </si>
  <si>
    <t>Pollution incidents - baseline</t>
  </si>
  <si>
    <t>Number of category 1-3 pollution incidents per 10,000km of wastewater network</t>
  </si>
  <si>
    <t>nr</t>
  </si>
  <si>
    <t xml:space="preserve">Forecast number of category 1-3 pollution incidents per 10,000km of wastewater network with the current baseline (2020) level of spending. </t>
  </si>
  <si>
    <t>1b</t>
  </si>
  <si>
    <t>Pollution incidents - base</t>
  </si>
  <si>
    <t>Number of category 1-3 pollution incidents per 10,000km of wastewater network (excluding impact of AMP8 onwards enhancements)</t>
  </si>
  <si>
    <t xml:space="preserve">Forecast number of category 1-3 pollution incidents per 10,000km of wastewater network with expected base spending. </t>
  </si>
  <si>
    <t>1c</t>
  </si>
  <si>
    <t>Pollution incidents – post enhancement</t>
  </si>
  <si>
    <t xml:space="preserve">Number of category 1-3 pollution incidents per 10,000km of wastewater network (including impact of AMP8 onwards enhancements) </t>
  </si>
  <si>
    <t>Predicted category 1-3 pollution incidents per 10,000km of wastewater network with future enhancements taken into account</t>
  </si>
  <si>
    <t>1ci</t>
  </si>
  <si>
    <t>Pollution incidents - enhancement cost</t>
  </si>
  <si>
    <t>capex</t>
  </si>
  <si>
    <t>£m</t>
  </si>
  <si>
    <t>Total capex to achieve the number of enhancement pollution incidents</t>
  </si>
  <si>
    <t>1cii</t>
  </si>
  <si>
    <t>opex</t>
  </si>
  <si>
    <t>Total opex to achieve the number of enhancement pollution incidents</t>
  </si>
  <si>
    <t>1ciii</t>
  </si>
  <si>
    <t>totex</t>
  </si>
  <si>
    <t>Total expenditure (totex) to achieve the number of enhancement pollution incidents</t>
  </si>
  <si>
    <t>2a</t>
  </si>
  <si>
    <t>Compliance at WwTWs - baseline</t>
  </si>
  <si>
    <t>WwTW compliance with permit conditions from base expenditure</t>
  </si>
  <si>
    <t>%</t>
  </si>
  <si>
    <t xml:space="preserve">Predicted percentage level of permit compliance for WwTWs with the current baseline (2020) level of spending. </t>
  </si>
  <si>
    <t>2b</t>
  </si>
  <si>
    <t>Compliance at WwTWs - base</t>
  </si>
  <si>
    <t>WwTW compliance with permit conditions from base expenditure (excluding impact of AMP8 onwards enhancements)</t>
  </si>
  <si>
    <t xml:space="preserve">Predicted percentage level of permit compliance for WwTWs with expected level of base spending. </t>
  </si>
  <si>
    <t>2c</t>
  </si>
  <si>
    <t>Compliance at WwTWs - post enhancement</t>
  </si>
  <si>
    <t xml:space="preserve">WwTW compliance with permit conditions following enhancement expenditure (including impact of AMP8 onwards enhancements) </t>
  </si>
  <si>
    <t xml:space="preserve">Predicted percentage level of permit compliance for WwTWs with future enhancement expenditure taken into account. </t>
  </si>
  <si>
    <t>2ci</t>
  </si>
  <si>
    <t>Compliance at WwTWs - enhancement cost</t>
  </si>
  <si>
    <t>Total capex to achieve the enhancement WwTW compliance percentage</t>
  </si>
  <si>
    <t>2cii</t>
  </si>
  <si>
    <t>Total opex to achieve the enhancement WwTW compliance percentage</t>
  </si>
  <si>
    <t>2ciii</t>
  </si>
  <si>
    <t>Total expenditure (totex) to achieve the enhancement WwTW compliance percentage</t>
  </si>
  <si>
    <t>3a</t>
  </si>
  <si>
    <t>Risk of Sewer flooding in a 1 in 50 storm - baseline</t>
  </si>
  <si>
    <t xml:space="preserve">Percentage of properties at risk of sewer flooding in a 1 in 50 storm </t>
  </si>
  <si>
    <t xml:space="preserve">Predicted percentage of properties at risk of sewer flooding in a 1 in 50 yr storm forecast with the current baseline (2020) level of spending. </t>
  </si>
  <si>
    <t>3b</t>
  </si>
  <si>
    <t>Risk of Sewer flooding in a 1 in 50 storm - base</t>
  </si>
  <si>
    <t>Percentage of properties at risk of sewer flooding in a 1 in 50 storm (excluding impact from AMP8 onwards enhancement)</t>
  </si>
  <si>
    <t>Predicted percentage of properties at risk of sewer flooding in a 1 in 50 yr storm forecast with expected base spending.</t>
  </si>
  <si>
    <t>3c</t>
  </si>
  <si>
    <t xml:space="preserve">Risk of Sewer flooding in a 1 in 50 storm - post enhancement </t>
  </si>
  <si>
    <t>Percentage of properties at risk of sewer flooding in a 1 in 50 storm (including impact from AMP8 onwards enhancement)</t>
  </si>
  <si>
    <t xml:space="preserve">Predicted percentage of properties at risk of sewer flooding in a 1 in 50 yr storm with future enhancements taken into account. </t>
  </si>
  <si>
    <t>3ci</t>
  </si>
  <si>
    <t>Risk of Sewer flooding in a 1 in 50 storm - enhancement cost</t>
  </si>
  <si>
    <t xml:space="preserve">Total capex to achieve the predicted enhancement level of property flooding </t>
  </si>
  <si>
    <t>3cii</t>
  </si>
  <si>
    <t xml:space="preserve">Total opex to achieve the predicted enhancement level of property flooding </t>
  </si>
  <si>
    <t>3ciii</t>
  </si>
  <si>
    <t xml:space="preserve">Total expenditure (totex) to achieve the predicted enhancement level of property flooding </t>
  </si>
  <si>
    <t>4a</t>
  </si>
  <si>
    <t>Storm overflows - more than 10 spills per year - baseline</t>
  </si>
  <si>
    <t>Number of storm overflows with more than 10 spills per year.</t>
  </si>
  <si>
    <t xml:space="preserve">nr  </t>
  </si>
  <si>
    <t xml:space="preserve">Predicted average number of storm overflows with more than 10 spills forecast with the current baseline (2020) level of spending. </t>
  </si>
  <si>
    <t>4b</t>
  </si>
  <si>
    <t>Storm overflows - more than 10 spills per year - base</t>
  </si>
  <si>
    <t>Number of storm overflows with more than 10 spills per year (excluding impact of AMP8 onwards enhancement).</t>
  </si>
  <si>
    <t>Predicted average number of storm overflows with more than 10 spills forecast with expected base spending.</t>
  </si>
  <si>
    <t>4c</t>
  </si>
  <si>
    <t>Storm overflows - more than 10 spills per year - post enhancement</t>
  </si>
  <si>
    <t>Number of storm overflows with more than 10 spills per year (including impact of AMP8 onwards enhancement).</t>
  </si>
  <si>
    <t xml:space="preserve">Predicted average number of storm overflows with more than 10 spills forecast  with enhancements taken into account. </t>
  </si>
  <si>
    <t>4ci</t>
  </si>
  <si>
    <t>Storm overflows - more than 10 spills per year  - enhancement cost</t>
  </si>
  <si>
    <t>Total capex to achieve the predicted enhancement average spill frequency target</t>
  </si>
  <si>
    <t>4cii</t>
  </si>
  <si>
    <t>Total opex to achieve the predicted enhancement average spill frequency target</t>
  </si>
  <si>
    <t>4ciii</t>
  </si>
  <si>
    <t>Total totex to achieve the predicted enhancement average spill frequency target</t>
  </si>
  <si>
    <t>5a</t>
  </si>
  <si>
    <t>Storm overflows (high priority) - ecological harm - baseline</t>
  </si>
  <si>
    <t xml:space="preserve">Number of high priority overflows causing ecological harm a year </t>
  </si>
  <si>
    <t xml:space="preserve">Predicted number of high priority storm overflows causing ecological harm each year forecast with the current baseline (2020) level of spending. </t>
  </si>
  <si>
    <t>5b</t>
  </si>
  <si>
    <t>Storm overflows (high priority) - ecological harm - base</t>
  </si>
  <si>
    <t>Number of high priority overflows causing ecological harm a year (excluding impact of AMP8 onwards enhancement)</t>
  </si>
  <si>
    <t>Predicted number of high priority storm overflows causing ecological harm each year forecast with expected base spending</t>
  </si>
  <si>
    <t>5c</t>
  </si>
  <si>
    <t>Storm overflows (high priority) - ecological harm - post enhancement</t>
  </si>
  <si>
    <t>Number of high priority overflows causing ecological harm a year (including impact of AMP8 onwards enhancement)</t>
  </si>
  <si>
    <t>Predicted number of high priority storm overflows causing ecological harm each year with future enhancements taken into account</t>
  </si>
  <si>
    <t>5ci</t>
  </si>
  <si>
    <t>Storm overflows (high priority) - ecological harm - enhancement cost</t>
  </si>
  <si>
    <t>Total capex to achieve the predicted high priority ecological harm target</t>
  </si>
  <si>
    <t>5cii</t>
  </si>
  <si>
    <t>Total opex to achieve the predicted high priority ecological harm target</t>
  </si>
  <si>
    <t>5ciii</t>
  </si>
  <si>
    <t>Total expenditure (totex) to achieve the predicted ecological harm target</t>
  </si>
  <si>
    <t>6a</t>
  </si>
  <si>
    <t>Storm overflows (all) - ecological harm - baseline</t>
  </si>
  <si>
    <t xml:space="preserve">Number of all overflows causing ecological harm a year </t>
  </si>
  <si>
    <t xml:space="preserve">Predicted number of all storm overflows causing ecological harm each year forecast with the current baseline (2020) level of spending. </t>
  </si>
  <si>
    <t>6b</t>
  </si>
  <si>
    <t>Storm overflows (all) - ecological harm - base</t>
  </si>
  <si>
    <t>Number of all overflows causing ecological harm a year (excluding impact of AMP8 onwards enhancement)</t>
  </si>
  <si>
    <t>Predicted number of all storm overflows causing ecological harm each year forecast with expected base spending</t>
  </si>
  <si>
    <t>6c</t>
  </si>
  <si>
    <t>Storm overflows (all) - ecological harm - post enhancement</t>
  </si>
  <si>
    <t>Number of all overflows causing ecological harm a year (including impact of AMP8 onwards enhancement)</t>
  </si>
  <si>
    <t>Predicted number of all storm overflows causing ecological harm each year with future enhancements taken into account</t>
  </si>
  <si>
    <t>6ci</t>
  </si>
  <si>
    <t>Storm overflows (all) - ecological harm - enhancement cost</t>
  </si>
  <si>
    <t>Total capex to achieve the predicted ecological harm target at all overflows</t>
  </si>
  <si>
    <t>6cii</t>
  </si>
  <si>
    <t>Total opex to achieve the predicted ecological harm target at all overflows</t>
  </si>
  <si>
    <t>6ciii</t>
  </si>
  <si>
    <t>Total expenditure (totex) to achieve the predicted ecological harm target at all overflows</t>
  </si>
  <si>
    <t>7a</t>
  </si>
  <si>
    <t>Storm overflows - designated bathing waters (coastal and inland) - baseline</t>
  </si>
  <si>
    <t>Number of overflows in designated bathing waters spilling more than 3 times per bathing season</t>
  </si>
  <si>
    <t xml:space="preserve">Predicted number of storm overflows impacting designated bathing waters (inland and coastal) by spilling more than 3 times per bathing season with the current baseline (2020) level of spending. </t>
  </si>
  <si>
    <t>7b</t>
  </si>
  <si>
    <t>Storm overflows - designated bathing waters (coastal and inland) - base</t>
  </si>
  <si>
    <t>Predicted number of storm overflows impacting designated bathing waters (inland and coastal) by spilling more than 3 times per bathing season with expected base spending</t>
  </si>
  <si>
    <t>7c</t>
  </si>
  <si>
    <t>Storm overflows - designated bathing waters (coastal and inland) - post enhancement</t>
  </si>
  <si>
    <t>Predicted number of storm overflows impacting designated bathing waters (inland and coastal) by spilling more than 3 times per bathing season with future enhancements taken into account.</t>
  </si>
  <si>
    <t>7ci</t>
  </si>
  <si>
    <t>Storm overflows - designated bathing waters - enhancement cost</t>
  </si>
  <si>
    <t>Total capex to achieve the reduction in spills to less than 3 per bathing season at designated bathing waters (coastal and inland)</t>
  </si>
  <si>
    <t>7cii</t>
  </si>
  <si>
    <t>Total opex to achieve the reduction in spills to less than 3 per bathing season at designated bathing waters (coastal and inland)</t>
  </si>
  <si>
    <t>7ciii</t>
  </si>
  <si>
    <t>Total expenditure (totex) to achieve the reduction in spills to less than 3 per bathing season at designated bathing waters (coastal and inland)</t>
  </si>
  <si>
    <t>8a</t>
  </si>
  <si>
    <t>Sewer collapses - baseline</t>
  </si>
  <si>
    <t>Number of sewer collapses</t>
  </si>
  <si>
    <t>nr per 1000km</t>
  </si>
  <si>
    <t xml:space="preserve">Predicted number of sewer collapses forecast with the current baseline level of spending. </t>
  </si>
  <si>
    <t>8b</t>
  </si>
  <si>
    <t>Sewer collapses - base</t>
  </si>
  <si>
    <t>Predicted number of sewer collapses forecast with expected base spending</t>
  </si>
  <si>
    <t>8ci</t>
  </si>
  <si>
    <t>Sewer collapses - base costs</t>
  </si>
  <si>
    <t>Total capex to maintain required level of sewer collapses per 1000km</t>
  </si>
  <si>
    <t>8cii</t>
  </si>
  <si>
    <t>Total opex to maintain required level of sewer collapses per 1000km</t>
  </si>
  <si>
    <t>8ciii</t>
  </si>
  <si>
    <t>Total expenditure (totex) required to maintain level of sewer collapses per 1000km</t>
  </si>
  <si>
    <t>9a</t>
  </si>
  <si>
    <t>Internal sewer flooding - baseline</t>
  </si>
  <si>
    <t>Total number of internal sewer flooding incidents / escapes per 10,000 sewer connections</t>
  </si>
  <si>
    <t xml:space="preserve">Predicted total number of internal sewer flooding incidents per 10,000 sewer connections with the current baseline (2020) level of spending. </t>
  </si>
  <si>
    <t>9b</t>
  </si>
  <si>
    <t>Internal sewer flooding - base</t>
  </si>
  <si>
    <t>Total number of internal sewer flooding incidents / escapes per 10,000 sewer connections (excluding AMP8 onwards enhancements)</t>
  </si>
  <si>
    <t>Predicted total number of internal sewer flooding incidents per 10,000 sewer connections with expected base spending</t>
  </si>
  <si>
    <t>9c</t>
  </si>
  <si>
    <t>Internal sewer flooding - post enhancement</t>
  </si>
  <si>
    <t>Total number of internal sewer flooding incidents / escapes per 10,000 sewer connections (including AMP8 onwards enhancement expenditure) (see note 9 on Line definitions tab)</t>
  </si>
  <si>
    <t xml:space="preserve">Predicted total number of internal sewer flooding incidents per 10,000 sewer connections with future enhancements taken into account. </t>
  </si>
  <si>
    <t>9ci</t>
  </si>
  <si>
    <t>Internal sewer flooding - enhancement cost</t>
  </si>
  <si>
    <t>Total capex to achieve the enhancement number of internal sewer flooding incidents</t>
  </si>
  <si>
    <t>9cii</t>
  </si>
  <si>
    <t xml:space="preserve">Total opex to achieve the enhancement number of internal sewer flooding incidents. </t>
  </si>
  <si>
    <t>9ciii</t>
  </si>
  <si>
    <t xml:space="preserve">Total expenditure (totex) to achieve the enhancement number of internal sewer flooding incidents. </t>
  </si>
  <si>
    <t>10a</t>
  </si>
  <si>
    <t>Screening storm overflows - baseline</t>
  </si>
  <si>
    <t xml:space="preserve">Total number of storm overflows requiring screening </t>
  </si>
  <si>
    <t xml:space="preserve">Forecast number of overflows that require screening based on spill characteristics defined in the WaPUG Guide - The Design of CSO Chambers to Incorporate Screens based on the current baseline level of spending. </t>
  </si>
  <si>
    <t>10b</t>
  </si>
  <si>
    <t>Screening storm overflows - base</t>
  </si>
  <si>
    <t>Total number of storm overflows requiring screening (excluding impact of AMP8 onwards enhancements)</t>
  </si>
  <si>
    <t>Forecast number of overflows that require screening based on spill characteristics defined in the WaPUG Guide - The Design of CSO Chambers to Incorporate Screens based on expected base spending</t>
  </si>
  <si>
    <t>10c</t>
  </si>
  <si>
    <t>Screening storm overflows - post enhancement</t>
  </si>
  <si>
    <t>Number of storm overflows requiring screening (including impact of AMP8 onwards enhancements)</t>
  </si>
  <si>
    <t xml:space="preserve">Forecast number of overflows that require screening based on spill characteristics defined in the WaPUG Guide - The Design of CSO Chambers to Incorporate Screens, considered to be enhancement schemes. </t>
  </si>
  <si>
    <t>10ci</t>
  </si>
  <si>
    <t>Screening - enhancement cost</t>
  </si>
  <si>
    <t>Total capex to achieve the enhancement number of overflow screening solutions</t>
  </si>
  <si>
    <t>10cii</t>
  </si>
  <si>
    <t>Total opex to achieve the enhancement number of overflow screening solutions</t>
  </si>
  <si>
    <t>10ciii</t>
  </si>
  <si>
    <t>Total expenditure (totex) to achieve the enhancement number of overflow screening solutions</t>
  </si>
  <si>
    <t>Bespoke Planning Objectives (complete as required)</t>
  </si>
  <si>
    <t>11a</t>
  </si>
  <si>
    <t>Coastal Resilience - baseline</t>
  </si>
  <si>
    <t>Number of assets at risk of coastal flooding or coastal errosion</t>
  </si>
  <si>
    <t xml:space="preserve">Predicted number of all coastal flooding siteseach year forecast with the current baseline (2020) level of spending. </t>
  </si>
  <si>
    <t>11b</t>
  </si>
  <si>
    <t>Coastal Resilience - base</t>
  </si>
  <si>
    <t>Predicted number of all coastal flooding sites each year forecast with expected base spending</t>
  </si>
  <si>
    <t>11c</t>
  </si>
  <si>
    <t>Coastal Resilience - post enhancement</t>
  </si>
  <si>
    <t>Number of assets as risk of coastal flooding or coastal errosion</t>
  </si>
  <si>
    <t>Predicted number of all coastal flooding sites each year with future enhancements taken into account</t>
  </si>
  <si>
    <t>11ci</t>
  </si>
  <si>
    <t>Coastal Resilience - enhancement cost</t>
  </si>
  <si>
    <t>Total capex to achieve the enhancement number of coastal flooding solutions</t>
  </si>
  <si>
    <t>11cii</t>
  </si>
  <si>
    <t>Total opex to achieve the enhancement number of coastal flooding solutions</t>
  </si>
  <si>
    <t>11ciii</t>
  </si>
  <si>
    <t>Total expenditure (totex) to achieve the enhancement number of coastal flooding solutions</t>
  </si>
  <si>
    <t>12a</t>
  </si>
  <si>
    <t>Serious pollution incidents - baseline</t>
  </si>
  <si>
    <t>Number of category 1-2 pollution incidents</t>
  </si>
  <si>
    <t xml:space="preserve">Forecast number of category 1-2 pollution incidents with the current baseline (2020) level of spending. </t>
  </si>
  <si>
    <t>12b</t>
  </si>
  <si>
    <t>Serious pollution incidents - base</t>
  </si>
  <si>
    <t xml:space="preserve">Forecast number of category 1-2 pollution incidents with the expected base spending. </t>
  </si>
  <si>
    <t>12c</t>
  </si>
  <si>
    <t>Serious pollution incidents - post enhancement</t>
  </si>
  <si>
    <t>Predicted category 1-2 pollution incidents with future enhancements taken into account</t>
  </si>
  <si>
    <t>12ci</t>
  </si>
  <si>
    <t>Serious pollution incidents - enhancement cost</t>
  </si>
  <si>
    <t>Total capex to achieve the number of enhancement for catergory 1-2 pollution incidents</t>
  </si>
  <si>
    <t>12cii</t>
  </si>
  <si>
    <t>Total opex to achieve the number of enhancement for catergory 1-2 pollution incidents</t>
  </si>
  <si>
    <t>12ciii</t>
  </si>
  <si>
    <t>Total expenditure (totex) to achieve the number of enhancement for catergory 1-2 pollution incidents</t>
  </si>
  <si>
    <t>13a</t>
  </si>
  <si>
    <t xml:space="preserve"> Nutrient Reduction - baseline</t>
  </si>
  <si>
    <t>WwTW requiring nutrient reduction (baseline)</t>
  </si>
  <si>
    <t xml:space="preserve">Predicted number of nutrient reduction sites for WwTWs with the current baseline (2020) level of spending. </t>
  </si>
  <si>
    <t>13b</t>
  </si>
  <si>
    <t>Nutrient Reduction - base</t>
  </si>
  <si>
    <t>WwTW requiring nutrient reduction (base)</t>
  </si>
  <si>
    <t xml:space="preserve">Predicted number of nutrient reduction sites for WwTWs with expected level of base spending. </t>
  </si>
  <si>
    <t>13c</t>
  </si>
  <si>
    <t>Nutrient Reduction - post enhancement</t>
  </si>
  <si>
    <t>WwTW requiring nutrient reduction (enhancement)</t>
  </si>
  <si>
    <t xml:space="preserve">Predicted number of nutrient reduction sites for WwTWs with future enhancement expenditure taken into account. </t>
  </si>
  <si>
    <t>13ci</t>
  </si>
  <si>
    <t>Nutrient Reduction - enhancement cost</t>
  </si>
  <si>
    <t>Total capex to achieve the enhancement WwTW nutrient reduction solutions</t>
  </si>
  <si>
    <t>13cii</t>
  </si>
  <si>
    <t>Total opex to achieve the enhancement WwTW nutrient reduction solutions</t>
  </si>
  <si>
    <t>13ciii</t>
  </si>
  <si>
    <t>Total expenditure (totex) to achieve the enhancement WwTW nutrient reduction solutions</t>
  </si>
  <si>
    <t>14a</t>
  </si>
  <si>
    <t>Risk of Flooding 1 in 10 - baseline</t>
  </si>
  <si>
    <t xml:space="preserve">Percentage of properties at risk of sewer flooding in a 1 in 10 storm </t>
  </si>
  <si>
    <t xml:space="preserve">Predicted percentage of properties at risk of sewer flooding in a 1 in 10 yr storm forecast with the current baseline (2020) level of spending. </t>
  </si>
  <si>
    <t>14b</t>
  </si>
  <si>
    <t>Risk of Flooding 1 in 10 - base</t>
  </si>
  <si>
    <t>Predicted percentage of properties at risk of sewer flooding in a 1 in 10 yr storm forecast with expected base spending.</t>
  </si>
  <si>
    <t>14c</t>
  </si>
  <si>
    <t>Risk of Flooding 1 in 10- post enhancement</t>
  </si>
  <si>
    <t xml:space="preserve">Predicted percentage of properties at risk of sewer flooding in a 1 in 10 yr storm with future enhancements taken into account. </t>
  </si>
  <si>
    <t>14ci</t>
  </si>
  <si>
    <t>Risk of Flooding 1 in 10 - enhancement cost</t>
  </si>
  <si>
    <t>14cii</t>
  </si>
  <si>
    <t>14ciii</t>
  </si>
  <si>
    <t>15a</t>
  </si>
  <si>
    <t>DWF Compliance - baseline</t>
  </si>
  <si>
    <t>WwTW flow compliance with permit conditions from base expenditure</t>
  </si>
  <si>
    <t xml:space="preserve">Predicted number of WwTWs at risk of DWF permit compliance with the current baseline (2020) level of spending. </t>
  </si>
  <si>
    <t>15b</t>
  </si>
  <si>
    <t xml:space="preserve">DWF Compliance - base </t>
  </si>
  <si>
    <t xml:space="preserve">Predicted number of WwTWs at risk of DWF permit compliance with expected level of base spending. </t>
  </si>
  <si>
    <t>15c</t>
  </si>
  <si>
    <t xml:space="preserve"> DWF Compliance - post enhancement</t>
  </si>
  <si>
    <t>WwTW flow compliance with permit conditions from enhancement expenditure</t>
  </si>
  <si>
    <t xml:space="preserve">Predicted number of WwTWs at risk of DWF permit compliance with future enhancement expenditure taken into account. </t>
  </si>
  <si>
    <t>15ci</t>
  </si>
  <si>
    <t xml:space="preserve"> DWF Compliance - enhancement cost</t>
  </si>
  <si>
    <t>Total capex to achieve the enhancement WwTW DWF compliance percentage</t>
  </si>
  <si>
    <t>15cii</t>
  </si>
  <si>
    <t>DWF Compliance  - enhancement cost</t>
  </si>
  <si>
    <t>Total opex to achieve the enhancement WwTW DWF compliance percentage</t>
  </si>
  <si>
    <t>15ciii</t>
  </si>
  <si>
    <t>Total expenditure (totex) to achieve the enhancement WwTW DWF compliance percentage</t>
  </si>
  <si>
    <t xml:space="preserve"> </t>
  </si>
  <si>
    <r>
      <rPr>
        <b/>
        <sz val="16"/>
        <color rgb="FF4472C4"/>
        <rFont val="Calibri"/>
      </rPr>
      <t xml:space="preserve">Scenario 1b - Accelerated Delivery </t>
    </r>
    <r>
      <rPr>
        <sz val="16"/>
        <color rgb="FF4472C4"/>
        <rFont val="Calibri"/>
      </rPr>
      <t>- This is our preferred Scenario with investments for storm overflow delivered in AMP8, 9 and 10</t>
    </r>
  </si>
  <si>
    <t>Pollution Cat 1 and 2 - baseline</t>
  </si>
  <si>
    <t>Number of category 1-2 pollution incidents per 10,000km of wastewater network</t>
  </si>
  <si>
    <t>Pollution Cat 1 and 2  - base</t>
  </si>
  <si>
    <t xml:space="preserve"> Pollution Cat 1 and 2 - post enhancement</t>
  </si>
  <si>
    <t xml:space="preserve"> Pollution Cat 1 and 2  - enhancement cost</t>
  </si>
  <si>
    <t xml:space="preserve"> Pollution Cat 1 and 2 - enhancement cost</t>
  </si>
  <si>
    <t>Flooding 1 in 10 - baseline</t>
  </si>
  <si>
    <t>Flooding 1 in 10 - base</t>
  </si>
  <si>
    <t>Flooding 1 in 10- post enhancement</t>
  </si>
  <si>
    <t>Flooding 1 in 10 - enhancement cost</t>
  </si>
  <si>
    <r>
      <t xml:space="preserve">Scenario 2: Climate Resilient </t>
    </r>
    <r>
      <rPr>
        <sz val="16"/>
        <color theme="4"/>
        <rFont val="Calibri"/>
        <family val="2"/>
      </rPr>
      <t xml:space="preserve">- this builds on Scenario 1 - Best Value, enabling us to meet all legal targets, maintaining flood risk to ensure no deterioration to 2050 and increasing our resilience to climate change. Our choices in this scenario are based on preparing for the needs of a 4°C increase to our climate.  </t>
    </r>
  </si>
  <si>
    <r>
      <t xml:space="preserve">Scenario 3: Reduced Flooding - </t>
    </r>
    <r>
      <rPr>
        <sz val="20"/>
        <color theme="4"/>
        <rFont val="Calibri"/>
        <family val="2"/>
      </rPr>
      <t>this builds on Scenario 1 - Best Value, enabling us to meet all legal targets for storm overflows and wastewater discharges in a 2°C increase to our future climate. Our choices here enable us to reduce flood risk to our customers from our 2025 level of 10% of properties at risk of sewer flooding to a 5% level of risk</t>
    </r>
  </si>
  <si>
    <r>
      <t xml:space="preserve">Scenario 4: Enhanced Resilience </t>
    </r>
    <r>
      <rPr>
        <sz val="20"/>
        <color theme="4"/>
        <rFont val="Calibri"/>
        <family val="2"/>
      </rPr>
      <t xml:space="preserve">- this builds on Scenario 2 - Climate Resilient, preparing our assets for a 4°C increase in climate whilst also reducing future flood risk below 2025 levels. </t>
    </r>
  </si>
  <si>
    <r>
      <rPr>
        <b/>
        <sz val="20"/>
        <color theme="4"/>
        <rFont val="Calibri"/>
        <family val="2"/>
      </rPr>
      <t>Scenario 5: Innovative Technology</t>
    </r>
    <r>
      <rPr>
        <sz val="20"/>
        <color theme="4"/>
        <rFont val="Calibri"/>
        <family val="2"/>
      </rPr>
      <t xml:space="preserve"> - builds on Scenario 4 - Enhanced Resilience, ensuring we can meet all current wastewater targets whilst preparing for a 4°C increase in climate with reduced levels of flooding.  Additionally we will adopt new technologies to improve how we analyse and operate our sewer network.and monitor the quality of our effluent discharges from our treatment works. </t>
    </r>
  </si>
  <si>
    <r>
      <rPr>
        <b/>
        <sz val="20"/>
        <color theme="4"/>
        <rFont val="Calibri"/>
        <family val="2"/>
      </rPr>
      <t>Scenario 6: Highest Risk-</t>
    </r>
    <r>
      <rPr>
        <sz val="20"/>
        <color theme="4"/>
        <rFont val="Calibri"/>
        <family val="2"/>
      </rPr>
      <t xml:space="preserve"> this is our highest cost and highest risk scenario.  It builds on all the elements of our previous scenarios and is based on higher levels of population growth and an increased demand on our wastewater network in a 4°C future climate. </t>
    </r>
  </si>
  <si>
    <t>AMP9 
(2030-35)</t>
  </si>
  <si>
    <t>AMP10 
(2035-40)</t>
  </si>
  <si>
    <t>AMP11 
(2040-45)</t>
  </si>
  <si>
    <t>AMP12 
(2045-50)</t>
  </si>
  <si>
    <t>Forecast reduction in cat 1-3 pollution incidents as a result of DWMP intervention(s) delivered by Tables 1A and 1B</t>
  </si>
  <si>
    <t>Improvement in WwTW compliance</t>
  </si>
  <si>
    <t>Forecast percentage change in WwTW compliance as a result of DWMP intervention(s) delivered by Tables 1A and 1B</t>
  </si>
  <si>
    <t>Forecast reduction in number of sewer flooding incidents as a result of DWMP intervention(s) delivered by Tables 1A and 1B</t>
  </si>
  <si>
    <t>Storm overflow average spill reduction</t>
  </si>
  <si>
    <t>Reduced number of overflows spilling 10 or more per year</t>
  </si>
  <si>
    <t>Forecast reduction of overflows operating more than 10 times per year as a result of DWMP intervention(s) delivered by Tables 1A and 1B</t>
  </si>
  <si>
    <t>Reduction in high priority overflows causing ecological harm per year</t>
  </si>
  <si>
    <t>Forecast reduction of overflows causing ecological harm at high priority sites as a result of DWMP intervention(s) delivered by Tables 1A and 1B</t>
  </si>
  <si>
    <t>Reduction in overflows causing ecological harm per year</t>
  </si>
  <si>
    <t>Forecast reduction of overflows causing ecological harm per year as a result of DWMP intervention(s) delivered by Tables 1A and 1B</t>
  </si>
  <si>
    <t>Storm overflows - designated bathing waters (coastal and inland)</t>
  </si>
  <si>
    <t>Reduction in sewer collapses</t>
  </si>
  <si>
    <t>Forecast reduction in sewer collapses as a result of DWMP intervention(s) delivered by Tables 1A and 1B</t>
  </si>
  <si>
    <t>Reduction in households with internal sewer flooding</t>
  </si>
  <si>
    <t>Forecast reduction of internal flooding incidents as a result of DWMP intervention(s) delivered by Tables 1A and 1B</t>
  </si>
  <si>
    <t>Coastal Resilience</t>
  </si>
  <si>
    <t>Serious Pollution</t>
  </si>
  <si>
    <t>Nutrient Reduction</t>
  </si>
  <si>
    <t>Flooding 1 in 10</t>
  </si>
  <si>
    <t>DWF Compliance</t>
  </si>
  <si>
    <t>Enhancement expenditure analysis - scenario A</t>
  </si>
  <si>
    <t xml:space="preserve">Captures what further expenditure (enhancement) may be required to address long-term risks. </t>
  </si>
  <si>
    <t xml:space="preserve">Captures the incremental improvement delivered by the intervention (output) type against a range of outcomes (planning objectives). </t>
  </si>
  <si>
    <r>
      <rPr>
        <b/>
        <sz val="12"/>
        <color theme="4"/>
        <rFont val="Calibri"/>
        <family val="2"/>
      </rPr>
      <t>Scenario 1a -</t>
    </r>
    <r>
      <rPr>
        <sz val="12"/>
        <color theme="4"/>
        <rFont val="Calibri"/>
        <family val="2"/>
      </rPr>
      <t xml:space="preserve">  this is our preferred scenario and delivers the least cost plan.  It enables us to meet the legal targets for storm overflows and wastewater discharges in a future world with a 2°C increase to our climate.</t>
    </r>
  </si>
  <si>
    <t>NETWORK</t>
  </si>
  <si>
    <t>1A</t>
  </si>
  <si>
    <r>
      <t xml:space="preserve">Additional network storage / conveyance / containment
</t>
    </r>
    <r>
      <rPr>
        <b/>
        <sz val="10"/>
        <color theme="2" tint="-0.249977111117893"/>
        <rFont val="Calibri"/>
        <family val="2"/>
      </rPr>
      <t>TRADITIONAL GREY INTERVENTIONS</t>
    </r>
  </si>
  <si>
    <t>Units</t>
  </si>
  <si>
    <t>Additional Line Definitions</t>
  </si>
  <si>
    <t xml:space="preserve">Interventions to reduce the risk of sewer flooding in a storm including storage, or other containment, to reduce spill frequency at storm overflows (network only) </t>
  </si>
  <si>
    <t>Additional grey storage / containment volume to be delivered in the network (enhancement)</t>
  </si>
  <si>
    <t>1000m3</t>
  </si>
  <si>
    <t>Additional grey storage volume required in the network. The volume reported should be the volume estimated to be required to meet future flood reduction targets.</t>
  </si>
  <si>
    <t>Number of individual schemes</t>
  </si>
  <si>
    <t>Total number of individual schemes to be delivered. For AMP8 we expect companies to know how many individual schemes will be required, rather than just the number of catchments. For AMP9 onwards we acknowledge that individual scheme numbers may not yet be finalised but companies should provide this information where possible for consistency and transparency in their plans.</t>
  </si>
  <si>
    <t>Projected spend on grey network storage - capex</t>
  </si>
  <si>
    <t>Total capital expenditure forecast for all network storage solutions</t>
  </si>
  <si>
    <t>Projected spend on grey network storage - opex</t>
  </si>
  <si>
    <t>Total operational expenditure forecast for all network storage solutions</t>
  </si>
  <si>
    <t>Projected spend on grey network storage - totex</t>
  </si>
  <si>
    <t>Total expenditure forecast for all network storage solutions</t>
  </si>
  <si>
    <t>1B</t>
  </si>
  <si>
    <r>
      <t xml:space="preserve">Upstream surface water separation / removal or other network storage
</t>
    </r>
    <r>
      <rPr>
        <b/>
        <sz val="10"/>
        <color theme="9"/>
        <rFont val="Calibri"/>
        <family val="2"/>
      </rPr>
      <t>BLUE / GREEN SEPARATION &amp; STORAGE</t>
    </r>
  </si>
  <si>
    <t>Additional blue/green interventions (including associated enabling works) to remove impermeable area inflow from entering the storm/foul/combined network.</t>
  </si>
  <si>
    <t>Permeable area inflow removed from entering the network or stored in environment (enhancement)</t>
  </si>
  <si>
    <t>Hectares</t>
  </si>
  <si>
    <t>Green schemes required in the network to remove / separate surface water from entering the combined network. The volume reported should be the volume estimated to be required to meet future requirements</t>
  </si>
  <si>
    <t>Projected spend on green network schemes - capex</t>
  </si>
  <si>
    <t>Total capital expenditure forecast for all green network separation / storage solutions</t>
  </si>
  <si>
    <t>Projected spend on green network schemes - opex</t>
  </si>
  <si>
    <t>Total operational expenditure forecast for all green network separation / storage solutions</t>
  </si>
  <si>
    <t>Projected spend on green network schemes - totex</t>
  </si>
  <si>
    <t>Total expenditure forecast for all green network separation / storage solutions</t>
  </si>
  <si>
    <t>Planning Objectives delivered by Tables 1A and 1B (multiple benefits)</t>
  </si>
  <si>
    <t>Reduced number of category 1-3 pollution incidents per 10,000 km of wastewater network</t>
  </si>
  <si>
    <r>
      <t xml:space="preserve">Forecast reduction in storm overflow spills as a result of DWMP intervention(s) delivered by Tables 1A and 1B. 
</t>
    </r>
    <r>
      <rPr>
        <sz val="11"/>
        <rFont val="Calibri"/>
        <family val="2"/>
      </rPr>
      <t>Values applied in column F to  T are the cumulative difference between the forecasted  "Average spills per storm overflow" for the end of AMP 7, minus the "Average spills per storm overflow" for AMP8 to AMP12. This gives a figure for the "amount lowered" between consecutive time periods as a result of DWMP intervention.</t>
    </r>
  </si>
  <si>
    <t>WwTW</t>
  </si>
  <si>
    <t>2A</t>
  </si>
  <si>
    <r>
      <t xml:space="preserve">Additional WwTW storage
</t>
    </r>
    <r>
      <rPr>
        <b/>
        <sz val="10"/>
        <color theme="2" tint="-0.249977111117893"/>
        <rFont val="Calibri"/>
        <family val="2"/>
      </rPr>
      <t>TRADITIONAL GREY INTERVENTIONS</t>
    </r>
  </si>
  <si>
    <t>Additional grey storage at WwTW</t>
  </si>
  <si>
    <t>Additional grey storage volume required at WwTW (enhancement)</t>
  </si>
  <si>
    <t xml:space="preserve">Additional grey storage volume required at WwTW. The volume reported should be the volume estimated to be required to meet future permit conditions </t>
  </si>
  <si>
    <t>Projected spend on grey WwTW storage - capex</t>
  </si>
  <si>
    <t>Total capital expenditure forecast for all grey WwTW storage solutions</t>
  </si>
  <si>
    <t>Projected spend on grey WwTW storage - opex</t>
  </si>
  <si>
    <t>Total operational expenditure forecast for all grey WwTW storage solutions</t>
  </si>
  <si>
    <t>Projected spend on grey WwTW storage - totex</t>
  </si>
  <si>
    <t>Total expenditure forecast for all grey WwTW storage solutions</t>
  </si>
  <si>
    <t>2B</t>
  </si>
  <si>
    <r>
      <rPr>
        <b/>
        <sz val="11"/>
        <color theme="9"/>
        <rFont val="Calibri"/>
        <family val="2"/>
      </rPr>
      <t>BLUE/GREEN</t>
    </r>
    <r>
      <rPr>
        <b/>
        <sz val="11"/>
        <color theme="0"/>
        <rFont val="Calibri"/>
        <family val="2"/>
      </rPr>
      <t xml:space="preserve"> Interventions at WwTWs
</t>
    </r>
  </si>
  <si>
    <t xml:space="preserve">Additional blue/green interventions at WwTW </t>
  </si>
  <si>
    <t xml:space="preserve">Number of individual blue/green interventions (schemes) required at WwTW to increase storm storage/reduce need for storm tanks on site </t>
  </si>
  <si>
    <t xml:space="preserve">Total number of individual schemes to be delivered. For AMP8 we expect companies to know how many individual schemes will be required, rather than just the number of catchments. For AMP9 onwards we acknowledge that individual scheme numbers may not yet be finalised but companies should provide this information where possible for consistency and transparency in their plans. </t>
  </si>
  <si>
    <t>Projected spend on green WwTW interventions - capex</t>
  </si>
  <si>
    <t>Total capital expenditure forecast for all green WwTW interventions</t>
  </si>
  <si>
    <t>Projected spend on green WwTW interventions- opex</t>
  </si>
  <si>
    <t>Total operational expenditure forecast for all green WwTW interventions</t>
  </si>
  <si>
    <t>Projected spend on green WwTW interventions - totex</t>
  </si>
  <si>
    <t>Total expenditure forecast for all green WwTW interventions</t>
  </si>
  <si>
    <t>Planning Objectives delivered by Tables 2A and 2B (multiple benefits)</t>
  </si>
  <si>
    <t>Forecast reduction in cat 1-3 pollution incidents as a result of DWMP intervention(s) delivered by Tables 2A and 2B</t>
  </si>
  <si>
    <t>Forecast percentage change in WwTW compliance as a result of DWMP intervention(s) delivered by Tables 2A and 2B</t>
  </si>
  <si>
    <t>Forecast reduction in number of sewer flooding incidents as a result of DWMP intervention(s) delivered by Tables 2A and 2B</t>
  </si>
  <si>
    <t>Forecast reduction of overflows operating more than 10 times per year as a result of DWMP intervention(s) delivered by Tables 2A and 2B</t>
  </si>
  <si>
    <t>Forecast reduction of overflows causing ecological harm at high priority sites as a result of DWMP intervention(s) delivered by Tables 2A and 2B</t>
  </si>
  <si>
    <t>Forecast reduction of overflows causing ecological harm per year as a result of DWMP intervention(s) delivered by Tables 2A and 2B</t>
  </si>
  <si>
    <t>Forecast reduction in sewer collapses as a result of DWMP intervention(s) delivered by Tables 2A and 2B</t>
  </si>
  <si>
    <t>Forecast reduction of internal flooding incidents as a result of DWMP intervention(s) delivered by Tables 2A and 2B</t>
  </si>
  <si>
    <t>&lt;add&gt;</t>
  </si>
  <si>
    <t>Interventions at WwTWs - additional treatment capacity</t>
  </si>
  <si>
    <t xml:space="preserve">Schemes at sewage treatment works to increase flow to full treatment capacity. </t>
  </si>
  <si>
    <t>Additional FFT treatment capacity required at WwTWs</t>
  </si>
  <si>
    <t>ML/day</t>
  </si>
  <si>
    <t xml:space="preserve">Additional daily flow passed to full treatment at WwTWs to maintain compliance. </t>
  </si>
  <si>
    <t>Projected spend on additional WwTW capacity - capex</t>
  </si>
  <si>
    <t>Total capital expenditure forecast for all additional WwTW capacity</t>
  </si>
  <si>
    <t>Projected spend on additional WwTW capacity - opex</t>
  </si>
  <si>
    <t>Total operational expenditure forecast for all additional WwTW capacity</t>
  </si>
  <si>
    <t>Projected spend on additional WwTW capacity - totex</t>
  </si>
  <si>
    <t>Total expenditure forecast for all additional WwTW capacity</t>
  </si>
  <si>
    <t>Planning Objectives delivered by Table 3 (multiple benefits)</t>
  </si>
  <si>
    <t>Forecast reduction in cat 1-3 pollution incidents as a result of DWMP intervention(s) delivered by Table 3</t>
  </si>
  <si>
    <t>Forecast percentage change in WwTW compliance as a result of DWMP intervention(s) delivered by Table 3</t>
  </si>
  <si>
    <t>Forecast reduction in number of sewer flooding incidents as a result of DWMP intervention(s) delivered by Table 3</t>
  </si>
  <si>
    <t>Forecast reduction of overflows operating more than 10 times per year as a result of DWMP intervention(s) delivered by Table 3</t>
  </si>
  <si>
    <t>Forecast reduction of overflows causing ecological harm at high priority sites as a result of DWMP intervention(s) delivered by Table 3</t>
  </si>
  <si>
    <t>Forecast reduction of overflows causing ecological harm per year as a result of DWMP intervention(s) delivered by Table 3</t>
  </si>
  <si>
    <t>Forecast reduction in sewer collapses as a result of DWMP intervention(s) delivered by Table 3</t>
  </si>
  <si>
    <t>Forecast reduction of internal flooding incidents as a result of DWMP intervention(s) delivered by Table 3</t>
  </si>
  <si>
    <t>Storm overflows screening interventions</t>
  </si>
  <si>
    <t>Table detailing interventions required at storm overflow locations to meet the requirements set out in the Storm Overflow Discharge Reduction Plan (published on 26 August 2022)</t>
  </si>
  <si>
    <t>Interventions at storm overflows - screening</t>
  </si>
  <si>
    <t>Interventions at storm overflows to provide screening required to meet the SODRP</t>
  </si>
  <si>
    <t xml:space="preserve">Total number of storm overflows </t>
  </si>
  <si>
    <t>Total number of overflows owned and operated by the company (regardless of screen status)</t>
  </si>
  <si>
    <t>Number of new screens required on overflows where the overflow has an existing screen (i.e. replacement screens)</t>
  </si>
  <si>
    <t xml:space="preserve">Forecast number of overflows that currently have screens but require screen upgrades i.e. replacements </t>
  </si>
  <si>
    <t xml:space="preserve">Number of new screens required on overflows where the overflow has not had a screen installed previously. </t>
  </si>
  <si>
    <t>Forecast number of overflows that require a screen that have not had a screen installed previously i.e. new installations</t>
  </si>
  <si>
    <t>Projected spend on storm discharge screening for SODRP - capex</t>
  </si>
  <si>
    <t xml:space="preserve">Total capital expenditure forecast for screen installations to meet the SODRP </t>
  </si>
  <si>
    <t>Projected spend on storm discharge screening for SODRP- opex</t>
  </si>
  <si>
    <t>Total operational expenditure forecast for screen installations to meet the SODRP</t>
  </si>
  <si>
    <t>Projected spend on storm discharge screening for SODRP - totex</t>
  </si>
  <si>
    <t>Total expenditure forecast for screen installations to meet the SODRP</t>
  </si>
  <si>
    <t>Reduction in GHG emissions</t>
  </si>
  <si>
    <t>Table detailing impact of interventions on Reduction in GHG emissions</t>
  </si>
  <si>
    <t>Reduction in OPERATIONAL GHG emissions</t>
  </si>
  <si>
    <t>Total operational GHG emissions</t>
  </si>
  <si>
    <t>tCO2/e</t>
  </si>
  <si>
    <t>Total forecast reduction in operational GHG emissions compared to the baseline (2020)</t>
  </si>
  <si>
    <t>Reduction in EMBODIED GHG emissions</t>
  </si>
  <si>
    <t>Total embodied GHG emissions</t>
  </si>
  <si>
    <t>Total forecast reduction in embodied GHG emissions compared to the baseline (2020)</t>
  </si>
  <si>
    <t>Significant DWMP and PR24 schemes</t>
  </si>
  <si>
    <t>Table to record details of any significant cost / scale schemes that will be required to meet long term planning objectives, in particular significant schemes likely to be required in PR24. There is no minimum value; these should be the schemes that the company considers to be material to the overall plan.</t>
  </si>
  <si>
    <t>Individual Scheme title</t>
  </si>
  <si>
    <t>Scheme description</t>
  </si>
  <si>
    <t>Benefits to be delivered (text)</t>
  </si>
  <si>
    <t>Benefits to be delivered (£m)</t>
  </si>
  <si>
    <t>Estimated totex expenditure (£m)</t>
  </si>
  <si>
    <t>Delivery date (YYYY)</t>
  </si>
  <si>
    <t xml:space="preserve">Primary Planning objective category </t>
  </si>
  <si>
    <t>Additional planning objective category</t>
  </si>
  <si>
    <t>Further information</t>
  </si>
  <si>
    <t xml:space="preserve">Plymouth WwTW SO spill reduction and FFT increase </t>
  </si>
  <si>
    <t>Multi AMP Scheme to reduce spills from WwTW SO to protect designated bathing waters at Plymouth Hoe East and West.  Solution includes surface water separation (Green, blue and grey), prevention of saline ingress and FFT increase at Plymouth Central WwTW</t>
  </si>
  <si>
    <t>Reduce spills from Plymouth Central WwTW SO to protect designated bathing waters</t>
  </si>
  <si>
    <t>CP05</t>
  </si>
  <si>
    <t>CP06</t>
  </si>
  <si>
    <t>East of Exeter new WwTW</t>
  </si>
  <si>
    <t xml:space="preserve">New WwTW to treat flows from planned development east of Exeter city to manage population growth </t>
  </si>
  <si>
    <t xml:space="preserve">Accomodate new development and protect compliance of existing assets </t>
  </si>
  <si>
    <t>CP01</t>
  </si>
  <si>
    <t>Saltash new WwTW</t>
  </si>
  <si>
    <t>New WwTW to treat flows from new developments at Saltash, previously treated at Ernesettle WwTW</t>
  </si>
  <si>
    <t>BP08</t>
  </si>
  <si>
    <t>Cullompton WwTW upgrade</t>
  </si>
  <si>
    <t>Upgrade of assets to convey and treat flows from large new development to the east of Cullompton</t>
  </si>
  <si>
    <t>Tiverton</t>
  </si>
  <si>
    <t xml:space="preserve">Increase in flow to treatment to reduce overflow spills to the environment as part of catchment upgrade to reduce overflows </t>
  </si>
  <si>
    <t>Strategic catchment improvements within the network to incorporate future impacts of climate change, urban creep and growth. Solutions will reduce overflows spills, separating and storing where possible using a blend of Green/blue/grey network solutions.  Partnership opportunites have been developed and solutions will be deliver in collaboration with our partners</t>
  </si>
  <si>
    <t>Falmouth catchment SO reduction</t>
  </si>
  <si>
    <t>Catchment level solution to reduce storm overflow spills and to protect designated Bathing and Shellfish Waters</t>
  </si>
  <si>
    <t>Sidmouth SO reduction</t>
  </si>
  <si>
    <t>Catchment level solution to reduce storm overflow spills and to protect a designated Bathing Water</t>
  </si>
  <si>
    <t>Combe Martin catchment SO spill reduction</t>
  </si>
  <si>
    <t>Catchment level solution to reduce storm overflow spills through a combination of green, blue, grey solutions  and to protect designated Bathing Waters.</t>
  </si>
  <si>
    <t>Fowey catchment SO spill reduction</t>
  </si>
  <si>
    <t>Catchment level solution to reduce storm overflow spills through a combination of green, blue, grey solutions  and to protect designated Bathing and Shellfish Waters.</t>
  </si>
  <si>
    <t xml:space="preserve">Strategic catchment improvements within the network to incorporate future impacts of climate change, urban creep and growth. Solutions will reduce overflows spills, separating and storing where possible using a blend of Green/blue/grey network solutions.  </t>
  </si>
  <si>
    <t>Brokenbury Quarry catchment spill reduction</t>
  </si>
  <si>
    <t>Catchment level solution to reduce storm overflow spills through a combination of green, blue, grey solutions  and to protect designated Bathing and Shellfish Waters and Ecologically sensitive waters.  Additional benefit for severe flooding risk which will benefit from surface water separation.</t>
  </si>
  <si>
    <t>Strategic catchment improvements within the network to incorporate future impacts of climate change, urban creep and growth. Solutions will reduce overflows spills, separating and storing where possible using a blend of Green/blue/grey network solutions.  Partnership opportunites have been developed and solutions will be deliver in collaboration with our partners.</t>
  </si>
  <si>
    <t>BP07</t>
  </si>
  <si>
    <t>Helston Nutrient Reduction to protect designated SSSI (Driver: SSSI_Imp)</t>
  </si>
  <si>
    <t xml:space="preserve">WINEP driver to reduce nutrients (Total Nitrogen) in the discharge from Helston WwTW to the technically achievable limit (N-TAL).  This will protect and enhance the ecology of the Loe Pool SSSI. </t>
  </si>
  <si>
    <t>The current status of the Loe waterbody (ID GB30846556) and SSSI is unfavourable, and algal blooms are frequently reported in summer months.  The nutrient reduction will not fully remediate the issues arising in the Loe Pool, it is hoped that in parallel with landowners and a wider community approach to nutrient reduction, that an improvement in the status of the Loe Pool can be achieved. South West Water is already actively involved in catchment interventions, with our partners, through our Upstream Thinking Team.</t>
  </si>
  <si>
    <t>BP10</t>
  </si>
  <si>
    <t>Looe catchment spill reduction</t>
  </si>
  <si>
    <t>Add extra rows as required</t>
  </si>
  <si>
    <t xml:space="preserve">Key partnership schemes </t>
  </si>
  <si>
    <t xml:space="preserve">Table to record details of individual key partnership schemes that are likely to be progressed to deliver against long-term planning objectives. 
Values are based on the ambition for the planning horizon for partnership working. </t>
  </si>
  <si>
    <t>Where partnership details cannot be provided, this must be clearly indicated and supported with a clear explanation (either entered below this table or in separate commentary).</t>
  </si>
  <si>
    <t>Type of Scheme</t>
  </si>
  <si>
    <t>If 'other', please specify</t>
  </si>
  <si>
    <t>Names / details of partner(s)</t>
  </si>
  <si>
    <t>Company Input (£)</t>
  </si>
  <si>
    <t>Partnership Input (£)</t>
  </si>
  <si>
    <t>List</t>
  </si>
  <si>
    <t>Plymouth Lanhydrock Road IUDM Phase 2</t>
  </si>
  <si>
    <t>2. Surface water separation</t>
  </si>
  <si>
    <t>1. Storage</t>
  </si>
  <si>
    <t>Plymouth City Council, Environment Agency</t>
  </si>
  <si>
    <t>ILB</t>
  </si>
  <si>
    <t>Plymouth Longbrook IUDM Phase 1b (Longcause)</t>
  </si>
  <si>
    <t>Plymouth Lipson Vale IUDM Phase 2</t>
  </si>
  <si>
    <t>3. WwTW capacity</t>
  </si>
  <si>
    <t xml:space="preserve">Plymouth Western Approach IUDM Phase 2 </t>
  </si>
  <si>
    <t>5. SuDS</t>
  </si>
  <si>
    <t>4. Schemes at Storm Overflows</t>
  </si>
  <si>
    <t>Plymouth Stonehouse Creek IUDM</t>
  </si>
  <si>
    <t>Torquay IUDM</t>
  </si>
  <si>
    <t>Torbay Council</t>
  </si>
  <si>
    <t>6. Other interventions (please specify)</t>
  </si>
  <si>
    <t>Falmouth IUDM</t>
  </si>
  <si>
    <t>Falmouth Town Council, Environment Agency</t>
  </si>
  <si>
    <t>Feniton Flood Scheme,</t>
  </si>
  <si>
    <t xml:space="preserve">Exeter City Council  </t>
  </si>
  <si>
    <t>Hele &amp; Bradninch Flood Resilience Scheme</t>
  </si>
  <si>
    <t>Network Rail</t>
  </si>
  <si>
    <t>Kingsbridge IUDM</t>
  </si>
  <si>
    <t>Devon County Council, Environment Agency</t>
  </si>
  <si>
    <t>Combe Martin Flooding Relief</t>
  </si>
  <si>
    <t>Devon County Council, Westcountry Rivers Trust, Devon Wildlife Trust, Environment Agency</t>
  </si>
  <si>
    <t>Naturalising Mincinglake park</t>
  </si>
  <si>
    <t>Exeter City Council, Devon Wildlife Trust, Environment Agency</t>
  </si>
  <si>
    <r>
      <rPr>
        <b/>
        <sz val="16"/>
        <color theme="4"/>
        <rFont val="Calibri"/>
        <family val="2"/>
      </rPr>
      <t xml:space="preserve">Scenario 1b - Accelerated Delivery </t>
    </r>
    <r>
      <rPr>
        <sz val="16"/>
        <color theme="4"/>
        <rFont val="Calibri"/>
        <family val="2"/>
      </rPr>
      <t>- as Scenario 1 with investments for storm overflow delivered in AMP8, 9 and 10</t>
    </r>
  </si>
  <si>
    <t>Enhancement expenditure analysis - Scenario 2</t>
  </si>
  <si>
    <t>Adaptive Plans</t>
  </si>
  <si>
    <t xml:space="preserve">Table to record components of adaptive planning
</t>
  </si>
  <si>
    <t>Each component block below should represent a different DWMP outcome</t>
  </si>
  <si>
    <t>&lt;&lt;Free text box to summarise what scenario assumptions the tables are based on.  For example, "Best Value Plan", "Least Cost Plan", "Lowest Carbon Plan" etc with details of climate change/growth/creep assumptions&gt;&gt;</t>
  </si>
  <si>
    <t>AP0</t>
  </si>
  <si>
    <t>Adaptive Plan - Whole DWMP Plan</t>
  </si>
  <si>
    <t>Company L1 adaptive plan and alternative pathways</t>
  </si>
  <si>
    <t>Metric (totex)</t>
  </si>
  <si>
    <t>2025-2030</t>
  </si>
  <si>
    <t>2030-35</t>
  </si>
  <si>
    <t>2035-40</t>
  </si>
  <si>
    <t>2040-45</t>
  </si>
  <si>
    <t>2045-50</t>
  </si>
  <si>
    <t>Description of differences between pathways, including trigger and decision points</t>
  </si>
  <si>
    <t>Core pathway</t>
  </si>
  <si>
    <r>
      <rPr>
        <b/>
        <sz val="11"/>
        <color theme="4"/>
        <rFont val="Calibri"/>
        <family val="2"/>
        <scheme val="minor"/>
      </rPr>
      <t>Scenario 1a</t>
    </r>
    <r>
      <rPr>
        <sz val="11"/>
        <color theme="4"/>
        <rFont val="Calibri"/>
        <family val="2"/>
        <scheme val="minor"/>
      </rPr>
      <t xml:space="preserve"> -  this is our preferred scenario and delivers the least cost plan.  It enables us to meet the legal targets for storm overflows and wastewater discharges in a future world with a 2°C increase to our climate.</t>
    </r>
  </si>
  <si>
    <t>Preferred plan (if different to core)</t>
  </si>
  <si>
    <t>AP1 - Alternative pathway 1</t>
  </si>
  <si>
    <r>
      <rPr>
        <b/>
        <sz val="11"/>
        <color theme="4"/>
        <rFont val="Calibri"/>
        <family val="2"/>
        <scheme val="minor"/>
      </rPr>
      <t>Scenario 1b - Accelerated Delivery</t>
    </r>
    <r>
      <rPr>
        <sz val="11"/>
        <color theme="4"/>
        <rFont val="Calibri"/>
        <family val="2"/>
        <scheme val="minor"/>
      </rPr>
      <t xml:space="preserve"> - as Scenario 1 with investments for storm overflow delivered in AMP8, 9 and 10</t>
    </r>
  </si>
  <si>
    <t>AP1 - Alternative pathway 2</t>
  </si>
  <si>
    <r>
      <rPr>
        <b/>
        <sz val="11"/>
        <color theme="4"/>
        <rFont val="Calibri"/>
        <family val="2"/>
        <scheme val="minor"/>
      </rPr>
      <t>Scenario 2: Climate Resilient</t>
    </r>
    <r>
      <rPr>
        <sz val="11"/>
        <color theme="4"/>
        <rFont val="Calibri"/>
        <family val="2"/>
        <scheme val="minor"/>
      </rPr>
      <t xml:space="preserve"> - this builds on Scenario 1 - Best Value, enabling us to meet all legal targets, maintaining flood risk to ensure no deterioration to 2050 and increasing our resilience to climate change. Our choices in this scenario are based on preparing for the needs of a 4°C increase to our climate.  </t>
    </r>
  </si>
  <si>
    <t>AP1 - Alternative pathway 3</t>
  </si>
  <si>
    <r>
      <rPr>
        <b/>
        <sz val="11"/>
        <color theme="4"/>
        <rFont val="Calibri"/>
        <family val="2"/>
        <scheme val="minor"/>
      </rPr>
      <t>Scenario 3: Reduced Flooding</t>
    </r>
    <r>
      <rPr>
        <sz val="11"/>
        <color theme="4"/>
        <rFont val="Calibri"/>
        <family val="2"/>
        <scheme val="minor"/>
      </rPr>
      <t xml:space="preserve"> - this builds on Scenario 1 - Best Value, enabling us to meet all legal targets for storm overflows and wastewater discharges in a 2°C increase to our future climate. Our choices here enable us to reduce flood risk to our customers from our 2025 level of 10% of properties at risk of sewer flooding to a 5% level of risk</t>
    </r>
  </si>
  <si>
    <t>AP1 - Alternative pathway 4</t>
  </si>
  <si>
    <r>
      <rPr>
        <b/>
        <sz val="11"/>
        <color theme="4"/>
        <rFont val="Calibri"/>
        <family val="2"/>
        <scheme val="minor"/>
      </rPr>
      <t>Scenario 4: Enhanced Resilience</t>
    </r>
    <r>
      <rPr>
        <sz val="11"/>
        <color theme="4"/>
        <rFont val="Calibri"/>
        <family val="2"/>
        <scheme val="minor"/>
      </rPr>
      <t xml:space="preserve"> - this builds on Scenario 2 - Climate Resilient, preparing our assets for a 4°C increase in climate whilst also reducing future flood risk below 2025 levels. </t>
    </r>
  </si>
  <si>
    <t>AP1 - Alternative pathway 5</t>
  </si>
  <si>
    <r>
      <rPr>
        <b/>
        <sz val="11"/>
        <color theme="4"/>
        <rFont val="Calibri"/>
        <family val="2"/>
        <scheme val="minor"/>
      </rPr>
      <t>Scenario 5: Innovative Technology</t>
    </r>
    <r>
      <rPr>
        <sz val="11"/>
        <color theme="4"/>
        <rFont val="Calibri"/>
        <family val="2"/>
        <scheme val="minor"/>
      </rPr>
      <t xml:space="preserve"> - builds on Scenario 4 - Enhanced Resilience, ensuring we can meet all current wastewater targets whilst preparing for a 4°C increase in climate with reduced levels of flooding.  Additionally we will adopt new technologies to improve how we analyse and operate our sewer network.and monitor the quality of our effluent discharges from our treatment works. </t>
    </r>
  </si>
  <si>
    <t>AP1 - Alternative pathway 6</t>
  </si>
  <si>
    <r>
      <rPr>
        <b/>
        <sz val="11"/>
        <color theme="4"/>
        <rFont val="Calibri"/>
        <family val="2"/>
        <scheme val="minor"/>
      </rPr>
      <t>Scenario 6: Highest Risk</t>
    </r>
    <r>
      <rPr>
        <sz val="11"/>
        <color theme="4"/>
        <rFont val="Calibri"/>
        <family val="2"/>
        <scheme val="minor"/>
      </rPr>
      <t xml:space="preserve">- this is our highest cost and highest risk scenario.  It builds on all the elements of our previous scenarios and is based on higher levels of population growth and an increased demand on our wastewater network in a 4°C future climate. </t>
    </r>
  </si>
  <si>
    <t>AP1</t>
  </si>
  <si>
    <t xml:space="preserve">Adaptive Plan Component 1 </t>
  </si>
  <si>
    <t>Addressing harm from storm overflows</t>
  </si>
  <si>
    <r>
      <rPr>
        <b/>
        <sz val="11"/>
        <color theme="4"/>
        <rFont val="Calibri"/>
        <family val="2"/>
        <scheme val="minor"/>
      </rPr>
      <t xml:space="preserve">Scenario 1a </t>
    </r>
    <r>
      <rPr>
        <sz val="11"/>
        <color theme="4"/>
        <rFont val="Calibri"/>
        <family val="2"/>
        <scheme val="minor"/>
      </rPr>
      <t>-  this is our preferred scenario and delivers the least cost plan.  It enables us to meet the legal targets for storm overflows and wastewater discharges in a future world with a 2°C increase to our climate.</t>
    </r>
  </si>
  <si>
    <r>
      <rPr>
        <b/>
        <sz val="11"/>
        <color theme="4"/>
        <rFont val="Calibri"/>
        <family val="2"/>
        <scheme val="minor"/>
      </rPr>
      <t xml:space="preserve">Scenario 1b </t>
    </r>
    <r>
      <rPr>
        <sz val="11"/>
        <color theme="4"/>
        <rFont val="Calibri"/>
        <family val="2"/>
        <scheme val="minor"/>
      </rPr>
      <t>- Accelerated Delivery - as Scenario 1 with investments for storm overflow delivered in AMP8, 9 and 10</t>
    </r>
  </si>
  <si>
    <t>AP2</t>
  </si>
  <si>
    <t>Adaptive Plan Component 2</t>
  </si>
  <si>
    <t>Reducing the risk of sewer flooding in 1-in-50 yr storm</t>
  </si>
  <si>
    <t>AP3</t>
  </si>
  <si>
    <t>Adaptive Plan Component 3</t>
  </si>
  <si>
    <t>Wastewater treatment works capacity improvments / growth</t>
  </si>
  <si>
    <t>AP4</t>
  </si>
  <si>
    <t>Additional WINEP and other  planned investments</t>
  </si>
  <si>
    <t>Repeat blocks AP1-3 as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</si>
</sst>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quot;£&quot;#,##0.00"/>
    <numFmt numFmtId="164" formatCode="0.0"/>
    <numFmt numFmtId="165" formatCode="&quot;£&quot;#,##0,,\ &quot;m&quot;"/>
    <numFmt numFmtId="166" formatCode="0.0%"/>
    <numFmt numFmtId="167" formatCode="0.00&quot;%&quot;"/>
    <numFmt numFmtId="168" formatCode="&quot;£&quot;#,##0,,"/>
    <numFmt numFmtId="169" formatCode="&quot;£&quot;#,##0,,\ "/>
    <numFmt numFmtId="170" formatCode="0.000"/>
    <numFmt numFmtId="171" formatCode="&quot;£&quot;#,##0.0,,"/>
    <numFmt numFmtId="172" formatCode="&quot;£&quot;#,##0.00,,"/>
    <numFmt numFmtId="173" formatCode="&quot;£&quot;#,##0.0,,\ "/>
    <numFmt numFmtId="174" formatCode="&quot;£&quot;#,##0.00,,\ "/>
    <numFmt numFmtId="175" formatCode="0&quot;%&quot;"/>
  </numFmts>
  <fonts count="68"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color theme="0"/>
      <name val="Arial"/>
      <family val="2"/>
    </font>
    <font>
      <b/>
      <sz val="11"/>
      <color theme="4"/>
      <name val="Arial"/>
      <family val="2"/>
    </font>
    <font>
      <sz val="11"/>
      <name val="Arial"/>
      <family val="2"/>
    </font>
    <font>
      <b/>
      <sz val="15"/>
      <color theme="3"/>
      <name val="Arial"/>
      <family val="2"/>
    </font>
    <font>
      <sz val="11"/>
      <color theme="4"/>
      <name val="Calibri"/>
      <family val="2"/>
    </font>
    <font>
      <b/>
      <sz val="11"/>
      <color theme="4"/>
      <name val="Calibri"/>
      <family val="2"/>
    </font>
    <font>
      <sz val="12"/>
      <color theme="1"/>
      <name val="Arial"/>
      <family val="2"/>
    </font>
    <font>
      <sz val="10"/>
      <name val="Arial"/>
      <family val="2"/>
    </font>
    <font>
      <sz val="11"/>
      <color theme="0"/>
      <name val="Calibri"/>
      <family val="2"/>
    </font>
    <font>
      <b/>
      <sz val="11"/>
      <color theme="0"/>
      <name val="Calibri"/>
      <family val="2"/>
    </font>
    <font>
      <b/>
      <sz val="14"/>
      <color theme="4"/>
      <name val="Calibri"/>
      <family val="2"/>
      <scheme val="minor"/>
    </font>
    <font>
      <sz val="10"/>
      <color theme="4"/>
      <name val="Calibri"/>
      <family val="2"/>
      <scheme val="minor"/>
    </font>
    <font>
      <b/>
      <sz val="11"/>
      <color theme="4"/>
      <name val="Calibri"/>
      <family val="2"/>
      <scheme val="minor"/>
    </font>
    <font>
      <sz val="11"/>
      <color theme="4"/>
      <name val="Calibri"/>
      <family val="2"/>
      <scheme val="minor"/>
    </font>
    <font>
      <sz val="11"/>
      <color rgb="FFFF0000"/>
      <name val="Calibri"/>
      <family val="2"/>
      <scheme val="minor"/>
    </font>
    <font>
      <sz val="11"/>
      <color rgb="FF4472C4"/>
      <name val="Calibri"/>
      <family val="2"/>
    </font>
    <font>
      <sz val="11"/>
      <color theme="0" tint="-0.34998626667073579"/>
      <name val="Arial"/>
      <family val="2"/>
    </font>
    <font>
      <sz val="12"/>
      <color theme="0"/>
      <name val="Calibri"/>
      <family val="2"/>
    </font>
    <font>
      <b/>
      <sz val="14"/>
      <name val="Calibri"/>
      <family val="2"/>
      <scheme val="minor"/>
    </font>
    <font>
      <sz val="10"/>
      <name val="Calibri"/>
      <family val="2"/>
      <scheme val="minor"/>
    </font>
    <font>
      <sz val="11"/>
      <name val="Calibri"/>
      <family val="2"/>
      <scheme val="minor"/>
    </font>
    <font>
      <sz val="11"/>
      <name val="Calibri"/>
      <family val="2"/>
    </font>
    <font>
      <b/>
      <sz val="11"/>
      <name val="Calibri"/>
      <family val="2"/>
      <scheme val="minor"/>
    </font>
    <font>
      <b/>
      <sz val="12"/>
      <color theme="0"/>
      <name val="Calibri"/>
      <family val="2"/>
    </font>
    <font>
      <sz val="11"/>
      <color rgb="FF4472C4"/>
      <name val="Calibri"/>
      <family val="2"/>
      <scheme val="minor"/>
    </font>
    <font>
      <b/>
      <sz val="11"/>
      <color rgb="FFFFFFFF"/>
      <name val="Arial"/>
      <family val="2"/>
    </font>
    <font>
      <sz val="11"/>
      <color rgb="FFFF0000"/>
      <name val="Arial"/>
      <family val="2"/>
    </font>
    <font>
      <u/>
      <sz val="11"/>
      <color theme="10"/>
      <name val="Arial"/>
      <family val="2"/>
    </font>
    <font>
      <b/>
      <sz val="10"/>
      <color theme="2" tint="-0.249977111117893"/>
      <name val="Calibri"/>
      <family val="2"/>
    </font>
    <font>
      <b/>
      <sz val="10"/>
      <color theme="9"/>
      <name val="Calibri"/>
      <family val="2"/>
    </font>
    <font>
      <sz val="11"/>
      <color theme="9"/>
      <name val="Calibri"/>
      <family val="2"/>
    </font>
    <font>
      <sz val="11"/>
      <color theme="9"/>
      <name val="Arial"/>
      <family val="2"/>
    </font>
    <font>
      <sz val="12"/>
      <color theme="9"/>
      <name val="Calibri"/>
      <family val="2"/>
    </font>
    <font>
      <sz val="11"/>
      <color theme="4"/>
      <name val="Arial"/>
      <family val="2"/>
    </font>
    <font>
      <sz val="11"/>
      <color theme="1"/>
      <name val="Calibri"/>
      <family val="2"/>
    </font>
    <font>
      <sz val="10"/>
      <name val="Calibri"/>
      <family val="2"/>
    </font>
    <font>
      <sz val="12"/>
      <color theme="1"/>
      <name val="Calibri"/>
      <family val="2"/>
    </font>
    <font>
      <sz val="12"/>
      <color theme="4"/>
      <name val="Calibri"/>
      <family val="2"/>
    </font>
    <font>
      <b/>
      <sz val="10"/>
      <color theme="0"/>
      <name val="Calibri"/>
      <family val="2"/>
    </font>
    <font>
      <b/>
      <sz val="15"/>
      <color theme="3"/>
      <name val="Calibri"/>
      <family val="2"/>
      <scheme val="minor"/>
    </font>
    <font>
      <b/>
      <sz val="11"/>
      <color rgb="FF000000"/>
      <name val="Arial"/>
      <family val="2"/>
    </font>
    <font>
      <b/>
      <sz val="16"/>
      <color rgb="FF4472C4"/>
      <name val="Calibri"/>
      <family val="2"/>
    </font>
    <font>
      <b/>
      <sz val="14"/>
      <color rgb="FF4472C4"/>
      <name val="Calibri"/>
      <family val="2"/>
    </font>
    <font>
      <sz val="11"/>
      <color rgb="FFFFFFFF"/>
      <name val="Calibri"/>
      <family val="2"/>
    </font>
    <font>
      <b/>
      <sz val="11"/>
      <color theme="9"/>
      <name val="Calibri"/>
      <family val="2"/>
    </font>
    <font>
      <b/>
      <sz val="11"/>
      <color rgb="FF4472C4"/>
      <name val="Calibri"/>
      <family val="2"/>
    </font>
    <font>
      <b/>
      <sz val="12"/>
      <color rgb="FF4472C4"/>
      <name val="Calibri"/>
      <family val="2"/>
    </font>
    <font>
      <b/>
      <sz val="18"/>
      <color theme="4"/>
      <name val="Calibri"/>
      <family val="2"/>
      <scheme val="minor"/>
    </font>
    <font>
      <sz val="10"/>
      <color theme="1"/>
      <name val="Arial"/>
      <family val="2"/>
    </font>
    <font>
      <b/>
      <sz val="14"/>
      <color rgb="FFFFFFFF"/>
      <name val="Arial"/>
      <family val="2"/>
    </font>
    <font>
      <sz val="14"/>
      <color theme="1"/>
      <name val="Arial"/>
      <family val="2"/>
    </font>
    <font>
      <b/>
      <sz val="12"/>
      <color theme="1"/>
      <name val="Arial"/>
      <family val="2"/>
    </font>
    <font>
      <sz val="11"/>
      <color rgb="FF000000"/>
      <name val="Arial"/>
      <family val="2"/>
    </font>
    <font>
      <sz val="16"/>
      <color theme="4"/>
      <name val="Calibri"/>
      <family val="2"/>
    </font>
    <font>
      <b/>
      <sz val="16"/>
      <color theme="4"/>
      <name val="Calibri"/>
      <family val="2"/>
    </font>
    <font>
      <b/>
      <sz val="20"/>
      <color theme="4"/>
      <name val="Calibri"/>
      <family val="2"/>
    </font>
    <font>
      <sz val="20"/>
      <color theme="1"/>
      <name val="Arial"/>
      <family val="2"/>
    </font>
    <font>
      <b/>
      <sz val="12"/>
      <color theme="4"/>
      <name val="Calibri"/>
      <family val="2"/>
    </font>
    <font>
      <sz val="20"/>
      <color theme="4"/>
      <name val="Calibri"/>
      <family val="2"/>
    </font>
    <font>
      <sz val="11"/>
      <color rgb="FF000000"/>
      <name val="Calibri"/>
      <family val="2"/>
    </font>
    <font>
      <sz val="11"/>
      <color theme="1"/>
      <name val="Calibri"/>
    </font>
    <font>
      <b/>
      <sz val="16"/>
      <color rgb="FF4472C4"/>
      <name val="Calibri"/>
    </font>
    <font>
      <sz val="16"/>
      <color rgb="FF4472C4"/>
      <name val="Calibri"/>
    </font>
  </fonts>
  <fills count="20">
    <fill>
      <patternFill patternType="none"/>
    </fill>
    <fill>
      <patternFill patternType="gray125"/>
    </fill>
    <fill>
      <patternFill patternType="solid">
        <fgColor theme="0"/>
        <bgColor indexed="64"/>
      </patternFill>
    </fill>
    <fill>
      <patternFill patternType="solid">
        <fgColor rgb="FF18497A"/>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70C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D9D9D9"/>
        <bgColor rgb="FF000000"/>
      </patternFill>
    </fill>
    <fill>
      <patternFill patternType="solid">
        <fgColor rgb="FF18497A"/>
        <bgColor rgb="FF000000"/>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DDEBF7"/>
        <bgColor indexed="64"/>
      </patternFill>
    </fill>
    <fill>
      <patternFill patternType="solid">
        <fgColor rgb="FFC6E0B4"/>
        <bgColor rgb="FF000000"/>
      </patternFill>
    </fill>
    <fill>
      <patternFill patternType="solid">
        <fgColor rgb="FFC6E0B4"/>
        <bgColor indexed="64"/>
      </patternFill>
    </fill>
  </fills>
  <borders count="12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rgb="FF000000"/>
      </top>
      <bottom style="thin">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indexed="64"/>
      </right>
      <top style="thin">
        <color indexed="64"/>
      </top>
      <bottom style="thin">
        <color indexed="64"/>
      </bottom>
      <diagonal/>
    </border>
    <border>
      <left style="thin">
        <color rgb="FF000000"/>
      </left>
      <right/>
      <top style="thin">
        <color rgb="FF000000"/>
      </top>
      <bottom/>
      <diagonal/>
    </border>
    <border>
      <left style="thin">
        <color indexed="64"/>
      </left>
      <right style="medium">
        <color indexed="64"/>
      </right>
      <top/>
      <bottom style="thin">
        <color indexed="64"/>
      </bottom>
      <diagonal/>
    </border>
    <border>
      <left style="thin">
        <color indexed="64"/>
      </left>
      <right style="medium">
        <color rgb="FF000000"/>
      </right>
      <top style="medium">
        <color rgb="FF000000"/>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rgb="FF000000"/>
      </left>
      <right style="thin">
        <color indexed="64"/>
      </right>
      <top style="medium">
        <color rgb="FF000000"/>
      </top>
      <bottom style="medium">
        <color rgb="FF000000"/>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rgb="FF000000"/>
      </left>
      <right style="thin">
        <color indexed="64"/>
      </right>
      <top style="medium">
        <color rgb="FF000000"/>
      </top>
      <bottom style="thin">
        <color indexed="64"/>
      </bottom>
      <diagonal/>
    </border>
    <border>
      <left style="medium">
        <color indexed="64"/>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rgb="FF000000"/>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medium">
        <color indexed="64"/>
      </left>
      <right style="medium">
        <color indexed="64"/>
      </right>
      <top style="medium">
        <color indexed="64"/>
      </top>
      <bottom style="thin">
        <color indexed="64"/>
      </bottom>
      <diagonal/>
    </border>
    <border>
      <left style="medium">
        <color rgb="FF000000"/>
      </left>
      <right style="medium">
        <color indexed="64"/>
      </right>
      <top style="medium">
        <color indexed="64"/>
      </top>
      <bottom style="medium">
        <color indexed="64"/>
      </bottom>
      <diagonal/>
    </border>
    <border>
      <left/>
      <right/>
      <top style="medium">
        <color indexed="64"/>
      </top>
      <bottom style="medium">
        <color rgb="FF000000"/>
      </bottom>
      <diagonal/>
    </border>
    <border>
      <left style="medium">
        <color indexed="64"/>
      </left>
      <right style="medium">
        <color rgb="FF000000"/>
      </right>
      <top/>
      <bottom style="medium">
        <color indexed="64"/>
      </bottom>
      <diagonal/>
    </border>
    <border>
      <left style="thin">
        <color indexed="64"/>
      </left>
      <right/>
      <top/>
      <bottom/>
      <diagonal/>
    </border>
    <border>
      <left/>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rgb="FF000000"/>
      </left>
      <right/>
      <top style="thin">
        <color rgb="FF000000"/>
      </top>
      <bottom style="thin">
        <color rgb="FF000000"/>
      </bottom>
      <diagonal/>
    </border>
    <border>
      <left/>
      <right style="medium">
        <color indexed="64"/>
      </right>
      <top style="thin">
        <color indexed="64"/>
      </top>
      <bottom style="medium">
        <color indexed="64"/>
      </bottom>
      <diagonal/>
    </border>
    <border>
      <left style="medium">
        <color indexed="64"/>
      </left>
      <right style="medium">
        <color indexed="64"/>
      </right>
      <top style="thin">
        <color rgb="FF000000"/>
      </top>
      <bottom style="thin">
        <color rgb="FF000000"/>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style="thin">
        <color indexed="64"/>
      </right>
      <top style="medium">
        <color indexed="64"/>
      </top>
      <bottom/>
      <diagonal/>
    </border>
    <border>
      <left style="medium">
        <color indexed="64"/>
      </left>
      <right style="medium">
        <color rgb="FF000000"/>
      </right>
      <top style="medium">
        <color indexed="64"/>
      </top>
      <bottom/>
      <diagonal/>
    </border>
    <border>
      <left style="medium">
        <color rgb="FF000000"/>
      </left>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rgb="FF000000"/>
      </right>
      <top/>
      <bottom/>
      <diagonal/>
    </border>
    <border>
      <left style="medium">
        <color rgb="FF000000"/>
      </left>
      <right/>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medium">
        <color indexed="64"/>
      </top>
      <bottom style="thin">
        <color rgb="FF000000"/>
      </bottom>
      <diagonal/>
    </border>
    <border>
      <left/>
      <right style="thin">
        <color indexed="64"/>
      </right>
      <top/>
      <bottom/>
      <diagonal/>
    </border>
    <border>
      <left/>
      <right style="thin">
        <color rgb="FF000000"/>
      </right>
      <top style="thin">
        <color indexed="64"/>
      </top>
      <bottom style="thin">
        <color indexed="64"/>
      </bottom>
      <diagonal/>
    </border>
    <border>
      <left style="medium">
        <color indexed="64"/>
      </left>
      <right style="medium">
        <color indexed="64"/>
      </right>
      <top style="medium">
        <color rgb="FF000000"/>
      </top>
      <bottom style="thin">
        <color indexed="64"/>
      </bottom>
      <diagonal/>
    </border>
    <border>
      <left style="medium">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top style="thin">
        <color rgb="FF000000"/>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0" fontId="3" fillId="0" borderId="0"/>
    <xf numFmtId="0" fontId="8" fillId="0" borderId="4" applyNumberFormat="0" applyFill="0" applyAlignment="0" applyProtection="0"/>
    <xf numFmtId="0" fontId="12" fillId="0" borderId="0"/>
    <xf numFmtId="0" fontId="32" fillId="0" borderId="0" applyNumberFormat="0" applyFill="0" applyBorder="0" applyAlignment="0" applyProtection="0"/>
    <xf numFmtId="0" fontId="3" fillId="0" borderId="0"/>
    <xf numFmtId="0" fontId="12" fillId="0" borderId="0"/>
    <xf numFmtId="0" fontId="2" fillId="0" borderId="0"/>
    <xf numFmtId="0" fontId="44" fillId="0" borderId="4" applyNumberFormat="0" applyFill="0" applyAlignment="0" applyProtection="0"/>
    <xf numFmtId="9" fontId="3" fillId="0" borderId="0" applyFont="0" applyFill="0" applyBorder="0" applyAlignment="0" applyProtection="0"/>
  </cellStyleXfs>
  <cellXfs count="928">
    <xf numFmtId="0" fontId="0" fillId="0" borderId="0" xfId="0"/>
    <xf numFmtId="0" fontId="0" fillId="0" borderId="0" xfId="0" applyAlignment="1">
      <alignment vertical="top"/>
    </xf>
    <xf numFmtId="0" fontId="0" fillId="0" borderId="0" xfId="0" applyAlignment="1">
      <alignment horizontal="center" vertical="top"/>
    </xf>
    <xf numFmtId="0" fontId="9" fillId="2" borderId="0" xfId="0" applyFont="1" applyFill="1" applyAlignment="1">
      <alignment horizontal="left" vertical="center" wrapText="1"/>
    </xf>
    <xf numFmtId="0" fontId="11" fillId="0" borderId="0" xfId="0" applyFont="1"/>
    <xf numFmtId="0" fontId="10" fillId="0" borderId="0" xfId="0" applyFont="1" applyAlignment="1">
      <alignment horizontal="center" vertical="center" wrapText="1"/>
    </xf>
    <xf numFmtId="0" fontId="9" fillId="0" borderId="0" xfId="0" applyFont="1" applyAlignment="1">
      <alignment horizontal="left" vertical="center" wrapText="1"/>
    </xf>
    <xf numFmtId="0" fontId="10" fillId="2" borderId="0" xfId="0" applyFont="1" applyFill="1" applyAlignment="1">
      <alignment horizontal="left" vertical="center" wrapText="1"/>
    </xf>
    <xf numFmtId="0" fontId="15" fillId="0" borderId="0" xfId="0" applyFont="1" applyAlignment="1">
      <alignment vertical="top"/>
    </xf>
    <xf numFmtId="0" fontId="9" fillId="2" borderId="0" xfId="0" applyFont="1" applyFill="1" applyAlignment="1">
      <alignment horizontal="left"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8" fillId="4" borderId="7" xfId="0" applyFont="1" applyFill="1" applyBorder="1" applyAlignment="1">
      <alignment horizontal="center" vertical="center" wrapText="1"/>
    </xf>
    <xf numFmtId="0" fontId="20" fillId="0" borderId="0" xfId="0" applyFont="1" applyAlignment="1">
      <alignment horizontal="left" vertical="center" wrapText="1"/>
    </xf>
    <xf numFmtId="0" fontId="17" fillId="0" borderId="0" xfId="0" applyFont="1" applyAlignment="1">
      <alignment vertical="center" wrapText="1"/>
    </xf>
    <xf numFmtId="0" fontId="15" fillId="0" borderId="0" xfId="0" applyFont="1" applyAlignment="1">
      <alignment horizontal="left" vertical="top"/>
    </xf>
    <xf numFmtId="0" fontId="21" fillId="0" borderId="0" xfId="0" quotePrefix="1" applyFont="1"/>
    <xf numFmtId="0" fontId="0" fillId="7" borderId="14" xfId="0" applyFill="1" applyBorder="1"/>
    <xf numFmtId="0" fontId="0" fillId="7" borderId="30" xfId="0" applyFill="1" applyBorder="1"/>
    <xf numFmtId="0" fontId="0" fillId="0" borderId="21" xfId="0" applyBorder="1"/>
    <xf numFmtId="0" fontId="20" fillId="0" borderId="0" xfId="0" applyFont="1" applyAlignment="1">
      <alignment wrapText="1"/>
    </xf>
    <xf numFmtId="0" fontId="0" fillId="0" borderId="31" xfId="0" applyBorder="1"/>
    <xf numFmtId="0" fontId="0" fillId="0" borderId="29" xfId="0" applyBorder="1"/>
    <xf numFmtId="0" fontId="9" fillId="4" borderId="35"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13" fillId="3" borderId="32" xfId="2"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7" fillId="0" borderId="0" xfId="0" quotePrefix="1" applyFont="1"/>
    <xf numFmtId="0" fontId="0" fillId="0" borderId="0" xfId="0" applyAlignment="1">
      <alignment wrapText="1"/>
    </xf>
    <xf numFmtId="0" fontId="24" fillId="0" borderId="0" xfId="0" applyFont="1" applyAlignment="1">
      <alignment horizontal="left" vertical="top" wrapText="1"/>
    </xf>
    <xf numFmtId="0" fontId="4" fillId="0" borderId="0" xfId="0" applyFont="1" applyAlignment="1">
      <alignment horizontal="center" vertical="center"/>
    </xf>
    <xf numFmtId="0" fontId="14" fillId="3" borderId="21" xfId="2" applyFont="1" applyFill="1" applyBorder="1" applyAlignment="1">
      <alignment horizontal="center" vertical="center" wrapText="1"/>
    </xf>
    <xf numFmtId="0" fontId="0" fillId="2" borderId="0" xfId="0" applyFill="1" applyAlignment="1">
      <alignment vertical="top"/>
    </xf>
    <xf numFmtId="0" fontId="0" fillId="7" borderId="45" xfId="0" applyFill="1" applyBorder="1"/>
    <xf numFmtId="0" fontId="0" fillId="7" borderId="46" xfId="0" applyFill="1" applyBorder="1"/>
    <xf numFmtId="0" fontId="0" fillId="0" borderId="47" xfId="0" applyBorder="1"/>
    <xf numFmtId="0" fontId="0" fillId="0" borderId="48" xfId="0" applyBorder="1"/>
    <xf numFmtId="0" fontId="0" fillId="0" borderId="47" xfId="0" quotePrefix="1" applyBorder="1"/>
    <xf numFmtId="0" fontId="0" fillId="0" borderId="0" xfId="0" quotePrefix="1"/>
    <xf numFmtId="0" fontId="13" fillId="3" borderId="0" xfId="2" applyFont="1" applyFill="1" applyBorder="1" applyAlignment="1">
      <alignment horizontal="center" vertical="center" wrapText="1"/>
    </xf>
    <xf numFmtId="0" fontId="0" fillId="0" borderId="0" xfId="0" applyAlignment="1">
      <alignment vertical="top" wrapText="1"/>
    </xf>
    <xf numFmtId="0" fontId="0" fillId="0" borderId="0" xfId="0" applyAlignment="1">
      <alignment vertical="center" wrapText="1"/>
    </xf>
    <xf numFmtId="0" fontId="9" fillId="0" borderId="0" xfId="0" applyFont="1" applyAlignment="1">
      <alignment horizontal="center" vertical="center" wrapText="1"/>
    </xf>
    <xf numFmtId="0" fontId="14" fillId="3" borderId="18" xfId="2" applyFont="1" applyFill="1" applyBorder="1" applyAlignment="1">
      <alignment horizontal="center" vertical="center" wrapText="1"/>
    </xf>
    <xf numFmtId="0" fontId="9" fillId="2" borderId="2" xfId="0" applyFont="1" applyFill="1" applyBorder="1" applyAlignment="1">
      <alignment horizontal="left" vertical="center" wrapText="1"/>
    </xf>
    <xf numFmtId="0" fontId="14" fillId="3" borderId="58" xfId="2" applyFont="1" applyFill="1" applyBorder="1" applyAlignment="1">
      <alignment horizontal="center" vertical="center" wrapText="1"/>
    </xf>
    <xf numFmtId="0" fontId="17" fillId="0" borderId="0" xfId="0" applyFont="1" applyAlignment="1">
      <alignment horizontal="left" vertical="top" wrapText="1"/>
    </xf>
    <xf numFmtId="0" fontId="18" fillId="0" borderId="0" xfId="0" applyFont="1" applyAlignment="1">
      <alignment horizontal="left" vertical="top"/>
    </xf>
    <xf numFmtId="0" fontId="29" fillId="0" borderId="0" xfId="0" applyFont="1" applyAlignment="1">
      <alignment vertical="top"/>
    </xf>
    <xf numFmtId="0" fontId="18" fillId="0" borderId="0" xfId="0" applyFont="1" applyAlignment="1">
      <alignment vertical="top"/>
    </xf>
    <xf numFmtId="0" fontId="18" fillId="0" borderId="0" xfId="0" applyFont="1" applyAlignment="1">
      <alignment vertical="center"/>
    </xf>
    <xf numFmtId="0" fontId="0" fillId="0" borderId="0" xfId="0" applyAlignment="1">
      <alignment horizontal="left" vertical="center" wrapText="1"/>
    </xf>
    <xf numFmtId="0" fontId="29" fillId="0" borderId="0" xfId="0" applyFont="1" applyAlignment="1">
      <alignment vertical="top" wrapText="1"/>
    </xf>
    <xf numFmtId="0" fontId="9" fillId="2" borderId="1" xfId="0" applyFont="1" applyFill="1" applyBorder="1" applyAlignment="1">
      <alignment horizontal="left" vertical="center" wrapText="1"/>
    </xf>
    <xf numFmtId="0" fontId="9" fillId="2" borderId="42" xfId="0" applyFont="1" applyFill="1" applyBorder="1" applyAlignment="1">
      <alignment horizontal="left" vertical="center" wrapText="1"/>
    </xf>
    <xf numFmtId="0" fontId="7" fillId="0" borderId="0" xfId="0" applyFont="1" applyAlignment="1">
      <alignment vertical="center" wrapText="1"/>
    </xf>
    <xf numFmtId="0" fontId="5" fillId="7" borderId="61" xfId="0" applyFont="1" applyFill="1" applyBorder="1" applyAlignment="1">
      <alignment wrapText="1"/>
    </xf>
    <xf numFmtId="0" fontId="5" fillId="7" borderId="55" xfId="0" applyFont="1" applyFill="1" applyBorder="1"/>
    <xf numFmtId="0" fontId="0" fillId="0" borderId="0" xfId="0" applyAlignment="1">
      <alignment horizontal="left"/>
    </xf>
    <xf numFmtId="0" fontId="5" fillId="7" borderId="24" xfId="0" applyFont="1" applyFill="1" applyBorder="1" applyAlignment="1">
      <alignment horizontal="left"/>
    </xf>
    <xf numFmtId="0" fontId="0" fillId="0" borderId="5" xfId="0" applyBorder="1" applyAlignment="1">
      <alignment horizontal="left" vertical="center" wrapText="1"/>
    </xf>
    <xf numFmtId="0" fontId="30" fillId="7" borderId="44" xfId="0" applyFont="1" applyFill="1" applyBorder="1"/>
    <xf numFmtId="0" fontId="0" fillId="0" borderId="48" xfId="0" applyBorder="1" applyAlignment="1">
      <alignment wrapText="1"/>
    </xf>
    <xf numFmtId="0" fontId="17" fillId="0" borderId="0" xfId="0" applyFont="1" applyAlignment="1">
      <alignment horizontal="left" vertical="top"/>
    </xf>
    <xf numFmtId="0" fontId="31" fillId="0" borderId="0" xfId="0" applyFont="1" applyAlignment="1">
      <alignment horizontal="left" vertical="top" wrapText="1"/>
    </xf>
    <xf numFmtId="0" fontId="32" fillId="0" borderId="0" xfId="4" applyAlignment="1">
      <alignment horizontal="left" vertical="center" wrapText="1"/>
    </xf>
    <xf numFmtId="0" fontId="0" fillId="0" borderId="10" xfId="0" applyBorder="1" applyAlignment="1">
      <alignment horizontal="left" vertical="center" wrapText="1"/>
    </xf>
    <xf numFmtId="0" fontId="14" fillId="3" borderId="40" xfId="2" applyFont="1" applyFill="1" applyBorder="1" applyAlignment="1">
      <alignment horizontal="center" vertical="center" wrapText="1"/>
    </xf>
    <xf numFmtId="0" fontId="14" fillId="3" borderId="32" xfId="2" applyFont="1" applyFill="1" applyBorder="1" applyAlignment="1">
      <alignment horizontal="center" vertical="center" wrapText="1"/>
    </xf>
    <xf numFmtId="0" fontId="14" fillId="3" borderId="40" xfId="2" applyFont="1" applyFill="1" applyBorder="1" applyAlignment="1">
      <alignment horizontal="left" vertical="center" wrapText="1"/>
    </xf>
    <xf numFmtId="0" fontId="28" fillId="3" borderId="32" xfId="2" applyFont="1" applyFill="1" applyBorder="1" applyAlignment="1">
      <alignment horizontal="center" vertical="center" wrapText="1"/>
    </xf>
    <xf numFmtId="0" fontId="28" fillId="3" borderId="40" xfId="2" applyFont="1" applyFill="1" applyBorder="1" applyAlignment="1">
      <alignment horizontal="center" vertical="center" wrapText="1"/>
    </xf>
    <xf numFmtId="0" fontId="28" fillId="3" borderId="63" xfId="2" applyFont="1" applyFill="1" applyBorder="1" applyAlignment="1">
      <alignment horizontal="center" vertical="center" wrapText="1"/>
    </xf>
    <xf numFmtId="0" fontId="22" fillId="3" borderId="64" xfId="2" applyFont="1" applyFill="1" applyBorder="1" applyAlignment="1">
      <alignment horizontal="center" vertical="center" wrapText="1"/>
    </xf>
    <xf numFmtId="0" fontId="14" fillId="3" borderId="65" xfId="2" applyFont="1" applyFill="1" applyBorder="1" applyAlignment="1">
      <alignment horizontal="left" vertical="center" wrapText="1"/>
    </xf>
    <xf numFmtId="0" fontId="14" fillId="3" borderId="68" xfId="2" applyFont="1" applyFill="1" applyBorder="1" applyAlignment="1">
      <alignment horizontal="center" vertical="center" wrapText="1"/>
    </xf>
    <xf numFmtId="0" fontId="36" fillId="0" borderId="0" xfId="0" applyFont="1" applyAlignment="1">
      <alignment horizontal="left" vertical="center"/>
    </xf>
    <xf numFmtId="0" fontId="14" fillId="3" borderId="70" xfId="2" applyFont="1" applyFill="1" applyBorder="1" applyAlignment="1">
      <alignment horizontal="center" vertical="center" wrapText="1"/>
    </xf>
    <xf numFmtId="0" fontId="9" fillId="2" borderId="34" xfId="0" applyFont="1" applyFill="1" applyBorder="1" applyAlignment="1">
      <alignment horizontal="left" vertical="center" wrapText="1"/>
    </xf>
    <xf numFmtId="0" fontId="9" fillId="2" borderId="41" xfId="0" applyFont="1" applyFill="1" applyBorder="1" applyAlignment="1">
      <alignment horizontal="left" vertical="center" wrapText="1"/>
    </xf>
    <xf numFmtId="0" fontId="9" fillId="2" borderId="59"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14" fillId="3" borderId="72" xfId="2" applyFont="1" applyFill="1" applyBorder="1" applyAlignment="1">
      <alignment horizontal="center" vertical="center" wrapText="1"/>
    </xf>
    <xf numFmtId="0" fontId="18" fillId="4" borderId="73" xfId="0" applyFont="1" applyFill="1" applyBorder="1" applyAlignment="1">
      <alignment horizontal="center" vertical="center" wrapText="1"/>
    </xf>
    <xf numFmtId="0" fontId="18" fillId="4" borderId="35" xfId="0" applyFont="1" applyFill="1" applyBorder="1" applyAlignment="1">
      <alignment horizontal="center" vertical="center" wrapText="1"/>
    </xf>
    <xf numFmtId="0" fontId="18" fillId="4" borderId="36" xfId="0" applyFont="1" applyFill="1" applyBorder="1" applyAlignment="1">
      <alignment horizontal="center" vertical="center" wrapText="1"/>
    </xf>
    <xf numFmtId="0" fontId="18" fillId="4" borderId="59" xfId="0" applyFont="1" applyFill="1" applyBorder="1" applyAlignment="1">
      <alignment horizontal="center" vertical="center" wrapText="1"/>
    </xf>
    <xf numFmtId="0" fontId="18" fillId="4" borderId="67" xfId="0" applyFont="1" applyFill="1" applyBorder="1" applyAlignment="1">
      <alignment horizontal="center" vertical="center" wrapText="1"/>
    </xf>
    <xf numFmtId="0" fontId="13" fillId="3" borderId="66" xfId="2" applyFont="1" applyFill="1" applyBorder="1" applyAlignment="1">
      <alignment horizontal="center" vertical="center" wrapText="1"/>
    </xf>
    <xf numFmtId="0" fontId="14" fillId="3" borderId="32" xfId="2" applyFont="1" applyFill="1" applyBorder="1" applyAlignment="1">
      <alignment horizontal="left" vertical="center" wrapText="1"/>
    </xf>
    <xf numFmtId="0" fontId="14" fillId="3" borderId="74" xfId="2" applyFont="1" applyFill="1" applyBorder="1" applyAlignment="1">
      <alignment horizontal="center" vertical="center" wrapText="1"/>
    </xf>
    <xf numFmtId="0" fontId="14" fillId="3" borderId="75" xfId="2" applyFont="1" applyFill="1" applyBorder="1" applyAlignment="1">
      <alignment horizontal="center" vertical="center" wrapText="1"/>
    </xf>
    <xf numFmtId="0" fontId="14" fillId="3" borderId="62" xfId="2" applyFont="1" applyFill="1" applyBorder="1" applyAlignment="1">
      <alignment horizontal="center" vertical="center" wrapText="1"/>
    </xf>
    <xf numFmtId="0" fontId="28" fillId="3" borderId="76" xfId="2" applyFont="1" applyFill="1" applyBorder="1" applyAlignment="1">
      <alignment horizontal="center" vertical="center" wrapText="1"/>
    </xf>
    <xf numFmtId="0" fontId="28" fillId="3" borderId="37" xfId="2" applyFont="1" applyFill="1" applyBorder="1" applyAlignment="1">
      <alignment horizontal="center" vertical="center" wrapText="1"/>
    </xf>
    <xf numFmtId="0" fontId="14" fillId="3" borderId="38" xfId="2" applyFont="1" applyFill="1" applyBorder="1" applyAlignment="1">
      <alignment horizontal="center" vertical="center" wrapText="1"/>
    </xf>
    <xf numFmtId="0" fontId="28" fillId="3" borderId="38" xfId="2" applyFont="1" applyFill="1" applyBorder="1" applyAlignment="1">
      <alignment horizontal="center" vertical="center" wrapText="1"/>
    </xf>
    <xf numFmtId="0" fontId="14" fillId="3" borderId="39" xfId="2" applyFont="1" applyFill="1" applyBorder="1" applyAlignment="1">
      <alignment horizontal="center" vertical="center" wrapText="1"/>
    </xf>
    <xf numFmtId="0" fontId="7" fillId="9" borderId="69" xfId="0" applyFont="1" applyFill="1" applyBorder="1" applyAlignment="1">
      <alignment horizontal="center" vertical="center"/>
    </xf>
    <xf numFmtId="0" fontId="23" fillId="9" borderId="14" xfId="0" applyFont="1" applyFill="1" applyBorder="1" applyAlignment="1">
      <alignment vertical="top" wrapText="1"/>
    </xf>
    <xf numFmtId="0" fontId="23" fillId="9" borderId="14" xfId="0" applyFont="1" applyFill="1" applyBorder="1" applyAlignment="1">
      <alignment vertical="top"/>
    </xf>
    <xf numFmtId="0" fontId="7" fillId="9" borderId="14" xfId="0" applyFont="1" applyFill="1" applyBorder="1"/>
    <xf numFmtId="0" fontId="24" fillId="9" borderId="14" xfId="0" applyFont="1" applyFill="1" applyBorder="1" applyAlignment="1">
      <alignment horizontal="left" vertical="top" wrapText="1"/>
    </xf>
    <xf numFmtId="0" fontId="24" fillId="9" borderId="30" xfId="0" applyFont="1" applyFill="1" applyBorder="1" applyAlignment="1">
      <alignment horizontal="left" vertical="top" wrapText="1"/>
    </xf>
    <xf numFmtId="0" fontId="7" fillId="9" borderId="18" xfId="0" applyFont="1" applyFill="1" applyBorder="1" applyAlignment="1">
      <alignment horizontal="center" vertical="center"/>
    </xf>
    <xf numFmtId="0" fontId="7" fillId="9" borderId="21" xfId="0" applyFont="1" applyFill="1" applyBorder="1"/>
    <xf numFmtId="0" fontId="24" fillId="9" borderId="69" xfId="0" applyFont="1" applyFill="1" applyBorder="1" applyAlignment="1">
      <alignment horizontal="center" vertical="center" wrapText="1"/>
    </xf>
    <xf numFmtId="0" fontId="24" fillId="9" borderId="18" xfId="0" applyFont="1" applyFill="1" applyBorder="1" applyAlignment="1">
      <alignment horizontal="center" vertical="center" wrapText="1"/>
    </xf>
    <xf numFmtId="0" fontId="25" fillId="9" borderId="14" xfId="0" applyFont="1" applyFill="1" applyBorder="1" applyAlignment="1">
      <alignment vertical="top"/>
    </xf>
    <xf numFmtId="0" fontId="37" fillId="0" borderId="0" xfId="0" applyFont="1" applyAlignment="1">
      <alignment vertical="center" wrapText="1"/>
    </xf>
    <xf numFmtId="0" fontId="27" fillId="9" borderId="69" xfId="0" applyFont="1" applyFill="1" applyBorder="1" applyAlignment="1">
      <alignment horizontal="center" vertical="center"/>
    </xf>
    <xf numFmtId="0" fontId="26" fillId="9" borderId="14" xfId="0" applyFont="1" applyFill="1" applyBorder="1" applyAlignment="1">
      <alignment horizontal="left" vertical="center"/>
    </xf>
    <xf numFmtId="0" fontId="36" fillId="0" borderId="0" xfId="0" applyFont="1" applyAlignment="1">
      <alignment vertical="center"/>
    </xf>
    <xf numFmtId="0" fontId="26" fillId="9" borderId="21" xfId="0" applyFont="1" applyFill="1" applyBorder="1" applyAlignment="1">
      <alignment horizontal="left" vertical="center"/>
    </xf>
    <xf numFmtId="0" fontId="38" fillId="0" borderId="0" xfId="0" applyFont="1" applyAlignment="1">
      <alignment vertical="top"/>
    </xf>
    <xf numFmtId="0" fontId="26" fillId="9" borderId="30" xfId="0" applyFont="1" applyFill="1" applyBorder="1"/>
    <xf numFmtId="0" fontId="39" fillId="10" borderId="35" xfId="0" applyFont="1" applyFill="1" applyBorder="1" applyAlignment="1">
      <alignment vertical="center" wrapText="1"/>
    </xf>
    <xf numFmtId="0" fontId="39" fillId="10" borderId="35" xfId="0" applyFont="1" applyFill="1" applyBorder="1" applyAlignment="1">
      <alignment vertical="center"/>
    </xf>
    <xf numFmtId="0" fontId="39" fillId="10" borderId="36" xfId="0" applyFont="1" applyFill="1" applyBorder="1" applyAlignment="1">
      <alignment vertical="center"/>
    </xf>
    <xf numFmtId="0" fontId="39" fillId="2" borderId="0" xfId="0" applyFont="1" applyFill="1" applyAlignment="1">
      <alignment horizontal="center" vertical="center"/>
    </xf>
    <xf numFmtId="0" fontId="39" fillId="2" borderId="0" xfId="0" applyFont="1" applyFill="1" applyAlignment="1">
      <alignment vertical="top"/>
    </xf>
    <xf numFmtId="0" fontId="26" fillId="9" borderId="25" xfId="0" applyFont="1" applyFill="1" applyBorder="1"/>
    <xf numFmtId="0" fontId="35" fillId="0" borderId="0" xfId="0" applyFont="1" applyAlignment="1">
      <alignment vertical="center"/>
    </xf>
    <xf numFmtId="0" fontId="39" fillId="0" borderId="0" xfId="0" applyFont="1"/>
    <xf numFmtId="0" fontId="39" fillId="2" borderId="0" xfId="0" applyFont="1" applyFill="1"/>
    <xf numFmtId="0" fontId="39" fillId="0" borderId="0" xfId="0" applyFont="1" applyAlignment="1">
      <alignment vertical="top"/>
    </xf>
    <xf numFmtId="0" fontId="40" fillId="2" borderId="0" xfId="0" applyFont="1" applyFill="1" applyAlignment="1">
      <alignment horizontal="left" vertical="top" wrapText="1"/>
    </xf>
    <xf numFmtId="0" fontId="41" fillId="2" borderId="0" xfId="0" applyFont="1" applyFill="1"/>
    <xf numFmtId="0" fontId="39" fillId="0" borderId="0" xfId="0" applyFont="1" applyAlignment="1">
      <alignment horizontal="center" vertical="top"/>
    </xf>
    <xf numFmtId="0" fontId="9" fillId="2" borderId="18" xfId="0" applyFont="1" applyFill="1" applyBorder="1" applyAlignment="1">
      <alignment horizontal="center" vertical="center" wrapText="1"/>
    </xf>
    <xf numFmtId="0" fontId="48" fillId="13" borderId="28" xfId="8" applyFont="1" applyFill="1" applyBorder="1" applyAlignment="1">
      <alignment horizontal="center" vertical="center" wrapText="1"/>
    </xf>
    <xf numFmtId="0" fontId="48" fillId="13" borderId="11" xfId="8" applyFont="1" applyFill="1" applyBorder="1" applyAlignment="1">
      <alignment vertical="center" wrapText="1"/>
    </xf>
    <xf numFmtId="0" fontId="48" fillId="13" borderId="11" xfId="8" applyFont="1" applyFill="1" applyBorder="1" applyAlignment="1">
      <alignment horizontal="center" vertical="center" wrapText="1"/>
    </xf>
    <xf numFmtId="0" fontId="48" fillId="13" borderId="26" xfId="8" applyFont="1" applyFill="1" applyBorder="1" applyAlignment="1">
      <alignment horizontal="center" vertical="center" wrapText="1"/>
    </xf>
    <xf numFmtId="0" fontId="48" fillId="13" borderId="5" xfId="8" applyFont="1" applyFill="1" applyBorder="1" applyAlignment="1">
      <alignment horizontal="center" vertical="center" wrapText="1"/>
    </xf>
    <xf numFmtId="0" fontId="48" fillId="13" borderId="77" xfId="8" applyFont="1" applyFill="1" applyBorder="1" applyAlignment="1">
      <alignment horizontal="center" vertical="center" wrapText="1"/>
    </xf>
    <xf numFmtId="0" fontId="48" fillId="13" borderId="27" xfId="8" applyFont="1" applyFill="1" applyBorder="1" applyAlignment="1">
      <alignment horizontal="center" vertical="center" wrapText="1"/>
    </xf>
    <xf numFmtId="0" fontId="45" fillId="0" borderId="0" xfId="0" applyFont="1" applyAlignment="1">
      <alignment horizontal="center" vertical="center"/>
    </xf>
    <xf numFmtId="0" fontId="3" fillId="0" borderId="0" xfId="0" applyFont="1" applyAlignment="1">
      <alignment vertical="top"/>
    </xf>
    <xf numFmtId="0" fontId="46" fillId="0" borderId="0" xfId="0" applyFont="1" applyAlignment="1">
      <alignment vertical="top"/>
    </xf>
    <xf numFmtId="0" fontId="20" fillId="0" borderId="0" xfId="0" applyFont="1" applyAlignment="1">
      <alignment horizontal="left" vertical="top"/>
    </xf>
    <xf numFmtId="0" fontId="47" fillId="0" borderId="0" xfId="0" applyFont="1" applyAlignment="1">
      <alignment horizontal="center" vertical="center"/>
    </xf>
    <xf numFmtId="0" fontId="47" fillId="0" borderId="0" xfId="0" applyFont="1" applyAlignment="1">
      <alignment vertical="top"/>
    </xf>
    <xf numFmtId="0" fontId="3" fillId="0" borderId="0" xfId="0" applyFont="1"/>
    <xf numFmtId="0" fontId="3" fillId="0" borderId="0" xfId="0" applyFont="1" applyAlignment="1">
      <alignment horizontal="center" vertical="center"/>
    </xf>
    <xf numFmtId="0" fontId="20" fillId="11" borderId="5" xfId="0" applyFont="1" applyFill="1" applyBorder="1" applyAlignment="1">
      <alignment horizontal="left" vertical="center" wrapText="1"/>
    </xf>
    <xf numFmtId="0" fontId="20" fillId="12" borderId="5" xfId="0" applyFont="1" applyFill="1" applyBorder="1" applyAlignment="1">
      <alignment horizontal="center" vertical="center" wrapText="1"/>
    </xf>
    <xf numFmtId="0" fontId="3" fillId="0" borderId="0" xfId="0" applyFont="1" applyAlignment="1">
      <alignment horizontal="center"/>
    </xf>
    <xf numFmtId="0" fontId="37" fillId="0" borderId="0" xfId="0" applyFont="1" applyAlignment="1">
      <alignment horizontal="left" vertical="center" wrapText="1"/>
    </xf>
    <xf numFmtId="0" fontId="24" fillId="9" borderId="21" xfId="0" applyFont="1" applyFill="1" applyBorder="1" applyAlignment="1">
      <alignment horizontal="left" vertical="top" wrapText="1"/>
    </xf>
    <xf numFmtId="0" fontId="24" fillId="9" borderId="25" xfId="0" applyFont="1" applyFill="1" applyBorder="1" applyAlignment="1">
      <alignment horizontal="left" vertical="top" wrapText="1"/>
    </xf>
    <xf numFmtId="0" fontId="9" fillId="2" borderId="67" xfId="0" applyFont="1" applyFill="1" applyBorder="1" applyAlignment="1">
      <alignment horizontal="center" vertical="center" wrapText="1"/>
    </xf>
    <xf numFmtId="0" fontId="14" fillId="3" borderId="71" xfId="2" applyFont="1" applyFill="1" applyBorder="1" applyAlignment="1">
      <alignment horizontal="center" vertical="center" wrapText="1"/>
    </xf>
    <xf numFmtId="0" fontId="18" fillId="4" borderId="0" xfId="0" applyFont="1" applyFill="1" applyAlignment="1">
      <alignment horizontal="center" vertical="center" wrapText="1"/>
    </xf>
    <xf numFmtId="0" fontId="24" fillId="9" borderId="21" xfId="0" applyFont="1" applyFill="1" applyBorder="1" applyAlignment="1">
      <alignment vertical="top" wrapText="1"/>
    </xf>
    <xf numFmtId="0" fontId="24" fillId="9" borderId="25" xfId="0" applyFont="1" applyFill="1" applyBorder="1" applyAlignment="1">
      <alignment vertical="top" wrapText="1"/>
    </xf>
    <xf numFmtId="0" fontId="9" fillId="2" borderId="0" xfId="0" applyFont="1" applyFill="1" applyAlignment="1">
      <alignment horizontal="center" vertical="center" wrapText="1"/>
    </xf>
    <xf numFmtId="0" fontId="39" fillId="10" borderId="0" xfId="0" applyFont="1" applyFill="1" applyAlignment="1">
      <alignment vertical="center"/>
    </xf>
    <xf numFmtId="0" fontId="18" fillId="4" borderId="5" xfId="0" applyFont="1" applyFill="1" applyBorder="1" applyAlignment="1">
      <alignment horizontal="center" vertical="center" wrapText="1"/>
    </xf>
    <xf numFmtId="0" fontId="9" fillId="2" borderId="78" xfId="0" applyFont="1" applyFill="1" applyBorder="1" applyAlignment="1">
      <alignment horizontal="left" vertical="center" wrapText="1"/>
    </xf>
    <xf numFmtId="0" fontId="9" fillId="2" borderId="7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3" fillId="0" borderId="0" xfId="0" applyFont="1" applyAlignment="1">
      <alignment horizontal="center" vertical="top"/>
    </xf>
    <xf numFmtId="0" fontId="13" fillId="3" borderId="80" xfId="2" applyFont="1" applyFill="1" applyBorder="1" applyAlignment="1">
      <alignment horizontal="center" vertical="center" wrapText="1"/>
    </xf>
    <xf numFmtId="0" fontId="13" fillId="3" borderId="81" xfId="2" applyFont="1" applyFill="1" applyBorder="1" applyAlignment="1">
      <alignment horizontal="center" vertical="center" wrapText="1"/>
    </xf>
    <xf numFmtId="0" fontId="9" fillId="0" borderId="0" xfId="0" applyFont="1" applyAlignment="1">
      <alignment horizontal="center" vertical="center"/>
    </xf>
    <xf numFmtId="0" fontId="18" fillId="0" borderId="0" xfId="0" applyFont="1" applyAlignment="1">
      <alignment horizontal="center" vertical="center" wrapText="1"/>
    </xf>
    <xf numFmtId="0" fontId="39" fillId="0" borderId="0" xfId="0" applyFont="1" applyAlignment="1">
      <alignment horizontal="center" vertical="center"/>
    </xf>
    <xf numFmtId="0" fontId="43" fillId="3" borderId="69" xfId="2" applyFont="1" applyFill="1" applyBorder="1" applyAlignment="1">
      <alignment horizontal="center" vertical="center" wrapText="1"/>
    </xf>
    <xf numFmtId="0" fontId="43" fillId="3" borderId="79" xfId="2" applyFont="1" applyFill="1" applyBorder="1" applyAlignment="1">
      <alignment horizontal="center" vertical="center" wrapText="1"/>
    </xf>
    <xf numFmtId="0" fontId="43" fillId="3" borderId="82" xfId="2" applyFont="1" applyFill="1" applyBorder="1" applyAlignment="1">
      <alignment horizontal="center" vertical="center" wrapText="1"/>
    </xf>
    <xf numFmtId="0" fontId="43" fillId="3" borderId="66" xfId="2" applyFont="1" applyFill="1" applyBorder="1" applyAlignment="1">
      <alignment horizontal="center" vertical="center" wrapText="1"/>
    </xf>
    <xf numFmtId="0" fontId="14" fillId="3" borderId="31" xfId="2" applyFont="1" applyFill="1" applyBorder="1" applyAlignment="1">
      <alignment horizontal="center" vertical="center" wrapText="1"/>
    </xf>
    <xf numFmtId="0" fontId="14" fillId="3" borderId="83" xfId="2" applyFont="1" applyFill="1" applyBorder="1" applyAlignment="1">
      <alignment horizontal="center" vertical="center" wrapText="1"/>
    </xf>
    <xf numFmtId="0" fontId="14" fillId="3" borderId="47" xfId="2" applyFont="1" applyFill="1" applyBorder="1" applyAlignment="1">
      <alignment horizontal="center" vertical="center" wrapText="1"/>
    </xf>
    <xf numFmtId="0" fontId="14" fillId="3" borderId="43" xfId="2"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4" borderId="73"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73" xfId="0" applyFont="1" applyFill="1" applyBorder="1" applyAlignment="1">
      <alignment horizontal="center" vertical="center" wrapText="1"/>
    </xf>
    <xf numFmtId="0" fontId="9" fillId="2" borderId="28" xfId="0" applyFont="1" applyFill="1" applyBorder="1" applyAlignment="1">
      <alignment horizontal="left" vertical="center" wrapText="1"/>
    </xf>
    <xf numFmtId="0" fontId="14" fillId="3" borderId="19" xfId="2" applyFont="1" applyFill="1" applyBorder="1" applyAlignment="1">
      <alignment horizontal="center" vertical="center" wrapText="1"/>
    </xf>
    <xf numFmtId="0" fontId="14" fillId="3" borderId="81" xfId="2" applyFont="1" applyFill="1" applyBorder="1" applyAlignment="1">
      <alignment horizontal="center" vertical="center" wrapText="1"/>
    </xf>
    <xf numFmtId="0" fontId="18" fillId="14" borderId="60" xfId="0" applyFont="1" applyFill="1" applyBorder="1" applyAlignment="1">
      <alignment horizontal="center" vertical="center" wrapText="1"/>
    </xf>
    <xf numFmtId="0" fontId="18" fillId="14" borderId="11" xfId="0" applyFont="1" applyFill="1" applyBorder="1" applyAlignment="1">
      <alignment horizontal="center" vertical="center" wrapText="1"/>
    </xf>
    <xf numFmtId="0" fontId="18" fillId="14" borderId="54" xfId="0" applyFont="1" applyFill="1" applyBorder="1" applyAlignment="1">
      <alignment horizontal="center" vertical="center" wrapText="1"/>
    </xf>
    <xf numFmtId="0" fontId="18" fillId="14" borderId="59" xfId="0" applyFont="1" applyFill="1" applyBorder="1" applyAlignment="1">
      <alignment horizontal="center" vertical="center" wrapText="1"/>
    </xf>
    <xf numFmtId="0" fontId="16" fillId="0" borderId="0" xfId="0" applyFont="1" applyAlignment="1">
      <alignment horizontal="left" vertical="top" wrapText="1"/>
    </xf>
    <xf numFmtId="0" fontId="6" fillId="0" borderId="0" xfId="0" applyFont="1" applyAlignment="1">
      <alignment vertical="top"/>
    </xf>
    <xf numFmtId="0" fontId="9" fillId="0" borderId="0" xfId="0" applyFont="1" applyAlignment="1">
      <alignment horizontal="left" vertical="center"/>
    </xf>
    <xf numFmtId="0" fontId="18" fillId="14" borderId="5" xfId="0" applyFont="1" applyFill="1" applyBorder="1" applyAlignment="1">
      <alignment horizontal="center" vertical="center" wrapText="1"/>
    </xf>
    <xf numFmtId="0" fontId="19" fillId="8" borderId="5" xfId="0" applyFont="1" applyFill="1" applyBorder="1" applyAlignment="1">
      <alignment horizontal="center" vertical="center"/>
    </xf>
    <xf numFmtId="0" fontId="18" fillId="8" borderId="60"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8" borderId="54" xfId="0" applyFont="1" applyFill="1" applyBorder="1" applyAlignment="1">
      <alignment horizontal="center" vertical="center" wrapText="1"/>
    </xf>
    <xf numFmtId="0" fontId="18" fillId="8" borderId="57" xfId="0" applyFont="1" applyFill="1" applyBorder="1" applyAlignment="1">
      <alignment horizontal="center" vertical="center" wrapText="1"/>
    </xf>
    <xf numFmtId="0" fontId="18" fillId="8" borderId="80"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59" xfId="0" applyFont="1" applyFill="1" applyBorder="1" applyAlignment="1">
      <alignment horizontal="center" vertical="center" wrapText="1"/>
    </xf>
    <xf numFmtId="0" fontId="18" fillId="8" borderId="35"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36"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8" fillId="8" borderId="56" xfId="0" applyFont="1" applyFill="1" applyBorder="1" applyAlignment="1">
      <alignment horizontal="center" vertical="center" wrapText="1"/>
    </xf>
    <xf numFmtId="0" fontId="15" fillId="0" borderId="0" xfId="0" applyFont="1" applyAlignment="1">
      <alignment horizontal="center" vertical="top"/>
    </xf>
    <xf numFmtId="0" fontId="18" fillId="8" borderId="15" xfId="0" applyFont="1" applyFill="1" applyBorder="1" applyAlignment="1">
      <alignment horizontal="center" vertical="center" wrapText="1"/>
    </xf>
    <xf numFmtId="0" fontId="14" fillId="3" borderId="66" xfId="2" applyFont="1" applyFill="1" applyBorder="1" applyAlignment="1">
      <alignment horizontal="center" vertical="center" wrapText="1"/>
    </xf>
    <xf numFmtId="0" fontId="0" fillId="10" borderId="52" xfId="0" applyFill="1" applyBorder="1" applyAlignment="1">
      <alignment vertical="center"/>
    </xf>
    <xf numFmtId="0" fontId="18" fillId="8" borderId="23"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18" fillId="8" borderId="33"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8" borderId="42" xfId="0" applyFont="1" applyFill="1" applyBorder="1" applyAlignment="1">
      <alignment horizontal="center" vertical="center" wrapText="1"/>
    </xf>
    <xf numFmtId="0" fontId="0" fillId="10" borderId="84" xfId="0" applyFill="1" applyBorder="1" applyAlignment="1">
      <alignment vertical="center"/>
    </xf>
    <xf numFmtId="0" fontId="9" fillId="0" borderId="73" xfId="0" applyFont="1" applyBorder="1" applyAlignment="1">
      <alignment horizontal="left" vertical="center" wrapText="1"/>
    </xf>
    <xf numFmtId="0" fontId="9" fillId="2" borderId="73" xfId="0" applyFont="1" applyFill="1" applyBorder="1" applyAlignment="1">
      <alignment horizontal="center" vertical="center" wrapText="1"/>
    </xf>
    <xf numFmtId="0" fontId="39" fillId="10" borderId="52" xfId="0" applyFont="1" applyFill="1" applyBorder="1" applyAlignment="1">
      <alignment vertical="center" wrapText="1"/>
    </xf>
    <xf numFmtId="0" fontId="14" fillId="3" borderId="88" xfId="2" applyFont="1" applyFill="1" applyBorder="1" applyAlignment="1">
      <alignment horizontal="center" vertical="center" wrapText="1"/>
    </xf>
    <xf numFmtId="0" fontId="14" fillId="3" borderId="89" xfId="2" applyFont="1" applyFill="1" applyBorder="1" applyAlignment="1">
      <alignment horizontal="center" vertical="center" wrapText="1"/>
    </xf>
    <xf numFmtId="0" fontId="14" fillId="3" borderId="90" xfId="2" applyFont="1" applyFill="1" applyBorder="1" applyAlignment="1">
      <alignment horizontal="center" vertical="center" wrapText="1"/>
    </xf>
    <xf numFmtId="0" fontId="7" fillId="5" borderId="14" xfId="0" applyFont="1" applyFill="1" applyBorder="1"/>
    <xf numFmtId="0" fontId="26" fillId="5" borderId="30" xfId="0" applyFont="1" applyFill="1" applyBorder="1"/>
    <xf numFmtId="0" fontId="24" fillId="5" borderId="21" xfId="0" applyFont="1" applyFill="1" applyBorder="1" applyAlignment="1">
      <alignment vertical="top" wrapText="1"/>
    </xf>
    <xf numFmtId="0" fontId="24" fillId="5" borderId="25" xfId="0" applyFont="1" applyFill="1" applyBorder="1" applyAlignment="1">
      <alignment vertical="top" wrapText="1"/>
    </xf>
    <xf numFmtId="0" fontId="3" fillId="5" borderId="14" xfId="0" applyFont="1" applyFill="1" applyBorder="1"/>
    <xf numFmtId="0" fontId="3" fillId="5" borderId="21" xfId="0" applyFont="1" applyFill="1" applyBorder="1"/>
    <xf numFmtId="0" fontId="5" fillId="7" borderId="91" xfId="0" applyFont="1" applyFill="1" applyBorder="1" applyAlignment="1">
      <alignment horizontal="left" vertical="top" wrapText="1"/>
    </xf>
    <xf numFmtId="0" fontId="5" fillId="7" borderId="82" xfId="0" applyFont="1" applyFill="1" applyBorder="1"/>
    <xf numFmtId="0" fontId="0" fillId="0" borderId="91" xfId="0" applyBorder="1" applyAlignment="1">
      <alignment horizontal="left" vertical="center" wrapText="1"/>
    </xf>
    <xf numFmtId="0" fontId="0" fillId="5" borderId="34" xfId="0" applyFill="1" applyBorder="1" applyAlignment="1">
      <alignment vertical="center" textRotation="90" wrapText="1"/>
    </xf>
    <xf numFmtId="0" fontId="22" fillId="3" borderId="63" xfId="2" applyFont="1" applyFill="1" applyBorder="1" applyAlignment="1">
      <alignment horizontal="center" vertical="center" wrapText="1"/>
    </xf>
    <xf numFmtId="0" fontId="48" fillId="13" borderId="12" xfId="8" applyFont="1" applyFill="1" applyBorder="1" applyAlignment="1">
      <alignment horizontal="center" vertical="center" wrapText="1"/>
    </xf>
    <xf numFmtId="0" fontId="48" fillId="13" borderId="53" xfId="8" applyFont="1" applyFill="1" applyBorder="1" applyAlignment="1">
      <alignment horizontal="center" vertical="center" wrapText="1"/>
    </xf>
    <xf numFmtId="0" fontId="0" fillId="0" borderId="18" xfId="0" applyBorder="1"/>
    <xf numFmtId="0" fontId="0" fillId="0" borderId="16" xfId="0" applyBorder="1" applyAlignment="1">
      <alignment horizontal="left" vertical="center" wrapText="1"/>
    </xf>
    <xf numFmtId="0" fontId="0" fillId="0" borderId="9" xfId="0" applyBorder="1" applyAlignment="1">
      <alignment horizontal="left" vertical="center" wrapText="1"/>
    </xf>
    <xf numFmtId="0" fontId="18" fillId="8" borderId="86" xfId="0" applyFont="1" applyFill="1" applyBorder="1" applyAlignment="1">
      <alignment horizontal="center" vertical="center"/>
    </xf>
    <xf numFmtId="0" fontId="18" fillId="8" borderId="2" xfId="0" applyFont="1" applyFill="1" applyBorder="1" applyAlignment="1">
      <alignment horizontal="center" vertical="center"/>
    </xf>
    <xf numFmtId="0" fontId="18" fillId="8" borderId="5" xfId="0" applyFont="1" applyFill="1" applyBorder="1" applyAlignment="1">
      <alignment horizontal="center" vertical="center"/>
    </xf>
    <xf numFmtId="0" fontId="18" fillId="4" borderId="11" xfId="0" applyFont="1" applyFill="1" applyBorder="1" applyAlignment="1">
      <alignment horizontal="center" vertical="center"/>
    </xf>
    <xf numFmtId="0" fontId="18" fillId="8" borderId="52" xfId="0" applyFont="1" applyFill="1" applyBorder="1" applyAlignment="1">
      <alignment horizontal="center" vertical="center"/>
    </xf>
    <xf numFmtId="0" fontId="18" fillId="4" borderId="5" xfId="0" applyFont="1" applyFill="1" applyBorder="1" applyAlignment="1">
      <alignment horizontal="center" vertical="center"/>
    </xf>
    <xf numFmtId="0" fontId="17" fillId="8" borderId="5" xfId="0" applyFont="1" applyFill="1" applyBorder="1" applyAlignment="1">
      <alignment horizontal="center" vertical="center"/>
    </xf>
    <xf numFmtId="0" fontId="14" fillId="3" borderId="93" xfId="2" applyFont="1" applyFill="1" applyBorder="1" applyAlignment="1">
      <alignment horizontal="center" vertical="center" wrapText="1"/>
    </xf>
    <xf numFmtId="0" fontId="18" fillId="8" borderId="20" xfId="0" applyFont="1" applyFill="1" applyBorder="1" applyAlignment="1">
      <alignment horizontal="center" vertical="center"/>
    </xf>
    <xf numFmtId="0" fontId="18" fillId="8" borderId="15" xfId="0" applyFont="1" applyFill="1" applyBorder="1" applyAlignment="1">
      <alignment horizontal="center" vertical="center"/>
    </xf>
    <xf numFmtId="0" fontId="17" fillId="8" borderId="15" xfId="0" applyFont="1" applyFill="1" applyBorder="1" applyAlignment="1">
      <alignment horizontal="center" vertical="center"/>
    </xf>
    <xf numFmtId="0" fontId="18" fillId="4" borderId="15" xfId="0" applyFont="1" applyFill="1" applyBorder="1" applyAlignment="1">
      <alignment horizontal="center" vertical="center"/>
    </xf>
    <xf numFmtId="0" fontId="18" fillId="4" borderId="16" xfId="0" applyFont="1" applyFill="1" applyBorder="1" applyAlignment="1">
      <alignment horizontal="center" vertical="center" wrapText="1"/>
    </xf>
    <xf numFmtId="0" fontId="13" fillId="3" borderId="69" xfId="2" applyFont="1" applyFill="1" applyBorder="1" applyAlignment="1">
      <alignment horizontal="center" vertical="center" wrapText="1"/>
    </xf>
    <xf numFmtId="0" fontId="14" fillId="3" borderId="37" xfId="2" applyFont="1" applyFill="1" applyBorder="1" applyAlignment="1">
      <alignment horizontal="center" vertical="center" wrapText="1"/>
    </xf>
    <xf numFmtId="0" fontId="9" fillId="4" borderId="33" xfId="0" applyFont="1" applyFill="1" applyBorder="1" applyAlignment="1">
      <alignment horizontal="left" vertical="center" wrapText="1"/>
    </xf>
    <xf numFmtId="0" fontId="0" fillId="5" borderId="67" xfId="0" applyFill="1" applyBorder="1" applyAlignment="1">
      <alignment vertical="center" textRotation="90" wrapText="1"/>
    </xf>
    <xf numFmtId="0" fontId="14" fillId="3" borderId="96" xfId="2" applyFont="1" applyFill="1" applyBorder="1" applyAlignment="1">
      <alignment horizontal="center" vertical="center" wrapText="1"/>
    </xf>
    <xf numFmtId="0" fontId="30" fillId="7" borderId="69" xfId="0" applyFont="1" applyFill="1" applyBorder="1"/>
    <xf numFmtId="0" fontId="0" fillId="0" borderId="25" xfId="0" applyBorder="1" applyAlignment="1">
      <alignment wrapText="1"/>
    </xf>
    <xf numFmtId="0" fontId="50" fillId="11" borderId="5" xfId="0" applyFont="1" applyFill="1" applyBorder="1" applyAlignment="1">
      <alignment horizontal="left" vertical="center" wrapText="1"/>
    </xf>
    <xf numFmtId="0" fontId="47" fillId="11" borderId="0" xfId="0" applyFont="1" applyFill="1" applyAlignment="1">
      <alignment horizontal="left" vertical="center"/>
    </xf>
    <xf numFmtId="0" fontId="51" fillId="11" borderId="5" xfId="0" applyFont="1" applyFill="1" applyBorder="1" applyAlignment="1">
      <alignment horizontal="left" vertical="center" wrapText="1"/>
    </xf>
    <xf numFmtId="0" fontId="52" fillId="0" borderId="0" xfId="0" applyFont="1" applyAlignment="1">
      <alignment vertical="top"/>
    </xf>
    <xf numFmtId="0" fontId="0" fillId="0" borderId="5" xfId="0" applyBorder="1" applyAlignment="1">
      <alignment horizontal="center" vertical="center"/>
    </xf>
    <xf numFmtId="0" fontId="0" fillId="0" borderId="5" xfId="0" applyBorder="1" applyAlignment="1">
      <alignment vertical="center" wrapText="1"/>
    </xf>
    <xf numFmtId="0" fontId="7" fillId="0" borderId="5" xfId="0" applyFont="1" applyBorder="1" applyAlignment="1">
      <alignment vertical="center" wrapText="1"/>
    </xf>
    <xf numFmtId="17" fontId="0" fillId="0" borderId="5" xfId="0" quotePrefix="1" applyNumberFormat="1" applyBorder="1" applyAlignment="1">
      <alignment horizontal="center" vertical="center"/>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0" fillId="0" borderId="35" xfId="0" applyBorder="1" applyAlignment="1">
      <alignment horizontal="left" vertical="center" wrapText="1"/>
    </xf>
    <xf numFmtId="0" fontId="9" fillId="0" borderId="35" xfId="0" applyFont="1" applyBorder="1" applyAlignment="1">
      <alignment horizontal="center" vertical="center" wrapText="1"/>
    </xf>
    <xf numFmtId="0" fontId="0" fillId="0" borderId="73" xfId="0" applyBorder="1" applyAlignment="1">
      <alignment horizontal="left" vertical="center" wrapText="1"/>
    </xf>
    <xf numFmtId="0" fontId="7" fillId="0" borderId="35" xfId="0" applyFont="1" applyBorder="1" applyAlignment="1">
      <alignment horizontal="left" vertical="center" wrapText="1"/>
    </xf>
    <xf numFmtId="0" fontId="0" fillId="0" borderId="36" xfId="0" applyBorder="1" applyAlignment="1">
      <alignment horizontal="left" vertical="center" wrapText="1"/>
    </xf>
    <xf numFmtId="0" fontId="0" fillId="0" borderId="59" xfId="0" applyBorder="1" applyAlignment="1">
      <alignment horizontal="left" vertical="center" wrapText="1"/>
    </xf>
    <xf numFmtId="0" fontId="53" fillId="0" borderId="5" xfId="0" applyFont="1" applyBorder="1"/>
    <xf numFmtId="0" fontId="53" fillId="0" borderId="5" xfId="0" applyFont="1" applyBorder="1" applyAlignment="1">
      <alignment vertical="top"/>
    </xf>
    <xf numFmtId="0" fontId="9" fillId="0" borderId="87" xfId="0" applyFont="1" applyBorder="1" applyAlignment="1">
      <alignment horizontal="left" vertical="center" wrapText="1"/>
    </xf>
    <xf numFmtId="0" fontId="9" fillId="0" borderId="84" xfId="0" applyFont="1" applyBorder="1" applyAlignment="1">
      <alignment horizontal="left" vertical="center" wrapText="1"/>
    </xf>
    <xf numFmtId="0" fontId="39" fillId="0" borderId="0" xfId="0" applyFont="1" applyAlignment="1">
      <alignment wrapText="1"/>
    </xf>
    <xf numFmtId="0" fontId="40" fillId="0" borderId="0" xfId="0" applyFont="1" applyAlignment="1">
      <alignment horizontal="left" vertical="top" wrapText="1"/>
    </xf>
    <xf numFmtId="0" fontId="7" fillId="9" borderId="31" xfId="0" applyFont="1" applyFill="1" applyBorder="1" applyAlignment="1">
      <alignment horizontal="center" vertical="center"/>
    </xf>
    <xf numFmtId="0" fontId="23" fillId="9" borderId="0" xfId="0" applyFont="1" applyFill="1" applyAlignment="1">
      <alignment vertical="top"/>
    </xf>
    <xf numFmtId="0" fontId="7" fillId="9" borderId="0" xfId="0" applyFont="1" applyFill="1"/>
    <xf numFmtId="0" fontId="24" fillId="9" borderId="0" xfId="0" applyFont="1" applyFill="1" applyAlignment="1">
      <alignment horizontal="left" vertical="top" wrapText="1"/>
    </xf>
    <xf numFmtId="0" fontId="24" fillId="9" borderId="29" xfId="0" applyFont="1" applyFill="1" applyBorder="1" applyAlignment="1">
      <alignment horizontal="left" vertical="top" wrapText="1"/>
    </xf>
    <xf numFmtId="0" fontId="54" fillId="7" borderId="44" xfId="0" applyFont="1" applyFill="1" applyBorder="1"/>
    <xf numFmtId="0" fontId="55" fillId="0" borderId="0" xfId="0" applyFont="1"/>
    <xf numFmtId="0" fontId="0" fillId="16" borderId="5" xfId="0" applyFill="1" applyBorder="1"/>
    <xf numFmtId="0" fontId="0" fillId="16" borderId="5" xfId="0" applyFill="1" applyBorder="1" applyAlignment="1">
      <alignment wrapText="1"/>
    </xf>
    <xf numFmtId="0" fontId="39" fillId="10" borderId="73" xfId="0" applyFont="1" applyFill="1" applyBorder="1" applyAlignment="1">
      <alignment vertical="center"/>
    </xf>
    <xf numFmtId="0" fontId="30" fillId="7" borderId="47" xfId="0" applyFont="1" applyFill="1" applyBorder="1"/>
    <xf numFmtId="0" fontId="0" fillId="7" borderId="0" xfId="0" applyFill="1"/>
    <xf numFmtId="0" fontId="0" fillId="7" borderId="48" xfId="0" applyFill="1" applyBorder="1"/>
    <xf numFmtId="0" fontId="57" fillId="0" borderId="0" xfId="0" applyFont="1"/>
    <xf numFmtId="0" fontId="0" fillId="16" borderId="5" xfId="0" quotePrefix="1" applyFill="1" applyBorder="1" applyAlignment="1">
      <alignment vertical="center" wrapText="1"/>
    </xf>
    <xf numFmtId="0" fontId="25" fillId="9" borderId="0" xfId="0" applyFont="1" applyFill="1" applyAlignment="1">
      <alignment vertical="top"/>
    </xf>
    <xf numFmtId="0" fontId="25" fillId="9" borderId="21" xfId="0" applyFont="1" applyFill="1" applyBorder="1" applyAlignment="1">
      <alignment vertical="top"/>
    </xf>
    <xf numFmtId="0" fontId="18" fillId="8" borderId="13" xfId="0" applyFont="1" applyFill="1" applyBorder="1" applyAlignment="1">
      <alignment horizontal="center" vertical="center" wrapText="1"/>
    </xf>
    <xf numFmtId="0" fontId="18" fillId="8" borderId="16" xfId="0" applyFont="1" applyFill="1" applyBorder="1" applyAlignment="1">
      <alignment horizontal="center" vertical="center" wrapText="1"/>
    </xf>
    <xf numFmtId="0" fontId="23" fillId="5" borderId="69" xfId="0" applyFont="1" applyFill="1" applyBorder="1" applyAlignment="1">
      <alignment vertical="top"/>
    </xf>
    <xf numFmtId="0" fontId="24" fillId="5" borderId="18" xfId="0" applyFont="1" applyFill="1" applyBorder="1" applyAlignment="1">
      <alignment vertical="top"/>
    </xf>
    <xf numFmtId="0" fontId="29" fillId="8" borderId="86" xfId="0" applyFont="1" applyFill="1" applyBorder="1" applyAlignment="1">
      <alignment horizontal="center" vertical="center"/>
    </xf>
    <xf numFmtId="0" fontId="29" fillId="4" borderId="15" xfId="0" applyFont="1" applyFill="1" applyBorder="1" applyAlignment="1">
      <alignment horizontal="center" vertical="center"/>
    </xf>
    <xf numFmtId="0" fontId="29" fillId="4" borderId="16" xfId="0" applyFont="1" applyFill="1" applyBorder="1" applyAlignment="1">
      <alignment horizontal="center" vertical="center" wrapText="1"/>
    </xf>
    <xf numFmtId="0" fontId="29" fillId="8" borderId="52"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7" xfId="0" applyFont="1" applyFill="1" applyBorder="1" applyAlignment="1">
      <alignment horizontal="center" vertical="center" wrapText="1"/>
    </xf>
    <xf numFmtId="0" fontId="29" fillId="8" borderId="1" xfId="0" applyFont="1" applyFill="1" applyBorder="1" applyAlignment="1">
      <alignment horizontal="center" vertical="center"/>
    </xf>
    <xf numFmtId="0" fontId="29" fillId="8" borderId="98" xfId="0" applyFont="1" applyFill="1" applyBorder="1" applyAlignment="1">
      <alignment horizontal="center" vertical="center"/>
    </xf>
    <xf numFmtId="0" fontId="29" fillId="8" borderId="99" xfId="0" applyFont="1" applyFill="1" applyBorder="1" applyAlignment="1">
      <alignment horizontal="center" vertical="center"/>
    </xf>
    <xf numFmtId="0" fontId="29" fillId="8" borderId="26" xfId="0" applyFont="1" applyFill="1" applyBorder="1" applyAlignment="1">
      <alignment horizontal="center" vertical="center"/>
    </xf>
    <xf numFmtId="0" fontId="29" fillId="4" borderId="2" xfId="0" applyFont="1" applyFill="1" applyBorder="1" applyAlignment="1">
      <alignment horizontal="center" vertical="center"/>
    </xf>
    <xf numFmtId="0" fontId="29" fillId="8" borderId="100" xfId="0" applyFont="1" applyFill="1" applyBorder="1" applyAlignment="1">
      <alignment horizontal="center" vertical="center"/>
    </xf>
    <xf numFmtId="0" fontId="29" fillId="8" borderId="28" xfId="0" applyFont="1" applyFill="1" applyBorder="1" applyAlignment="1">
      <alignment horizontal="center" vertical="center"/>
    </xf>
    <xf numFmtId="0" fontId="29" fillId="8" borderId="101" xfId="0" applyFont="1" applyFill="1" applyBorder="1" applyAlignment="1">
      <alignment horizontal="center" vertical="center"/>
    </xf>
    <xf numFmtId="0" fontId="29" fillId="8" borderId="5" xfId="0" applyFont="1" applyFill="1" applyBorder="1" applyAlignment="1">
      <alignment horizontal="center" vertical="center"/>
    </xf>
    <xf numFmtId="10" fontId="18" fillId="8" borderId="52" xfId="0" applyNumberFormat="1" applyFont="1" applyFill="1" applyBorder="1" applyAlignment="1">
      <alignment horizontal="center" vertical="center"/>
    </xf>
    <xf numFmtId="10" fontId="18" fillId="8" borderId="2" xfId="0" applyNumberFormat="1" applyFont="1" applyFill="1" applyBorder="1" applyAlignment="1">
      <alignment horizontal="center" vertical="center"/>
    </xf>
    <xf numFmtId="10" fontId="18" fillId="4" borderId="5" xfId="0" applyNumberFormat="1" applyFont="1" applyFill="1" applyBorder="1" applyAlignment="1">
      <alignment horizontal="center" vertical="center"/>
    </xf>
    <xf numFmtId="10" fontId="18" fillId="4" borderId="11" xfId="0" applyNumberFormat="1" applyFont="1" applyFill="1" applyBorder="1" applyAlignment="1">
      <alignment horizontal="center" vertical="center"/>
    </xf>
    <xf numFmtId="10" fontId="18" fillId="8" borderId="5" xfId="0" applyNumberFormat="1" applyFont="1" applyFill="1" applyBorder="1" applyAlignment="1">
      <alignment horizontal="center" vertical="center"/>
    </xf>
    <xf numFmtId="10" fontId="18" fillId="4" borderId="7" xfId="0" applyNumberFormat="1" applyFont="1" applyFill="1" applyBorder="1" applyAlignment="1">
      <alignment horizontal="center" vertical="center" wrapText="1"/>
    </xf>
    <xf numFmtId="165" fontId="18" fillId="8" borderId="2" xfId="0" applyNumberFormat="1" applyFont="1" applyFill="1" applyBorder="1" applyAlignment="1">
      <alignment horizontal="center" vertical="center"/>
    </xf>
    <xf numFmtId="165" fontId="18" fillId="4" borderId="5" xfId="0" applyNumberFormat="1" applyFont="1" applyFill="1" applyBorder="1" applyAlignment="1">
      <alignment horizontal="center" vertical="center"/>
    </xf>
    <xf numFmtId="165" fontId="18" fillId="8" borderId="5" xfId="0" applyNumberFormat="1" applyFont="1" applyFill="1" applyBorder="1" applyAlignment="1">
      <alignment horizontal="center" vertical="center"/>
    </xf>
    <xf numFmtId="165" fontId="18" fillId="4" borderId="11" xfId="0" applyNumberFormat="1" applyFont="1" applyFill="1" applyBorder="1" applyAlignment="1">
      <alignment horizontal="center" vertical="center"/>
    </xf>
    <xf numFmtId="165" fontId="18" fillId="4" borderId="7" xfId="0" applyNumberFormat="1" applyFont="1" applyFill="1" applyBorder="1" applyAlignment="1">
      <alignment horizontal="center" vertical="center" wrapText="1"/>
    </xf>
    <xf numFmtId="166" fontId="18" fillId="4" borderId="7" xfId="0" applyNumberFormat="1" applyFont="1" applyFill="1" applyBorder="1" applyAlignment="1">
      <alignment horizontal="center" vertical="center" wrapText="1"/>
    </xf>
    <xf numFmtId="0" fontId="61" fillId="0" borderId="0" xfId="0" applyFont="1" applyAlignment="1">
      <alignment horizontal="center"/>
    </xf>
    <xf numFmtId="0" fontId="7" fillId="9" borderId="18" xfId="0" applyFont="1" applyFill="1" applyBorder="1" applyAlignment="1">
      <alignment horizontal="center" vertical="center" wrapText="1"/>
    </xf>
    <xf numFmtId="167" fontId="29" fillId="8" borderId="52" xfId="0" applyNumberFormat="1" applyFont="1" applyFill="1" applyBorder="1" applyAlignment="1">
      <alignment horizontal="center" vertical="center"/>
    </xf>
    <xf numFmtId="167" fontId="29" fillId="8" borderId="2" xfId="0" applyNumberFormat="1" applyFont="1" applyFill="1" applyBorder="1" applyAlignment="1">
      <alignment horizontal="center" vertical="center"/>
    </xf>
    <xf numFmtId="167" fontId="29" fillId="8" borderId="11" xfId="0" applyNumberFormat="1" applyFont="1" applyFill="1" applyBorder="1" applyAlignment="1">
      <alignment horizontal="center" vertical="center"/>
    </xf>
    <xf numFmtId="167" fontId="18" fillId="4" borderId="5"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8" fillId="4" borderId="7" xfId="0" applyNumberFormat="1" applyFont="1" applyFill="1" applyBorder="1" applyAlignment="1">
      <alignment horizontal="center" vertical="center" wrapText="1"/>
    </xf>
    <xf numFmtId="167" fontId="29" fillId="4" borderId="5" xfId="0" applyNumberFormat="1" applyFont="1" applyFill="1" applyBorder="1" applyAlignment="1">
      <alignment horizontal="center" vertical="center"/>
    </xf>
    <xf numFmtId="167" fontId="29" fillId="8" borderId="5" xfId="0" applyNumberFormat="1" applyFont="1" applyFill="1" applyBorder="1" applyAlignment="1">
      <alignment horizontal="center" vertical="center"/>
    </xf>
    <xf numFmtId="167" fontId="29" fillId="4" borderId="11" xfId="0" applyNumberFormat="1" applyFont="1" applyFill="1" applyBorder="1" applyAlignment="1">
      <alignment horizontal="center" vertical="center"/>
    </xf>
    <xf numFmtId="167" fontId="18" fillId="8" borderId="52" xfId="0" applyNumberFormat="1" applyFont="1" applyFill="1" applyBorder="1" applyAlignment="1">
      <alignment horizontal="center" vertical="center"/>
    </xf>
    <xf numFmtId="167" fontId="18" fillId="8" borderId="2" xfId="0" applyNumberFormat="1" applyFont="1" applyFill="1" applyBorder="1" applyAlignment="1">
      <alignment horizontal="center" vertical="center"/>
    </xf>
    <xf numFmtId="167" fontId="18" fillId="8" borderId="5" xfId="0" applyNumberFormat="1" applyFont="1" applyFill="1" applyBorder="1" applyAlignment="1">
      <alignment horizontal="center" vertical="center"/>
    </xf>
    <xf numFmtId="164" fontId="29" fillId="8" borderId="97" xfId="0" applyNumberFormat="1" applyFont="1" applyFill="1" applyBorder="1" applyAlignment="1">
      <alignment horizontal="center" vertical="center"/>
    </xf>
    <xf numFmtId="164" fontId="29" fillId="8" borderId="15" xfId="0" applyNumberFormat="1" applyFont="1" applyFill="1" applyBorder="1" applyAlignment="1">
      <alignment horizontal="center" vertical="center"/>
    </xf>
    <xf numFmtId="164" fontId="29" fillId="8" borderId="98" xfId="0" applyNumberFormat="1" applyFont="1" applyFill="1" applyBorder="1" applyAlignment="1">
      <alignment horizontal="center" vertical="center"/>
    </xf>
    <xf numFmtId="164" fontId="29" fillId="8" borderId="5" xfId="0" applyNumberFormat="1" applyFont="1" applyFill="1" applyBorder="1" applyAlignment="1">
      <alignment horizontal="center" vertical="center"/>
    </xf>
    <xf numFmtId="164" fontId="29" fillId="8" borderId="11" xfId="0" applyNumberFormat="1" applyFont="1" applyFill="1" applyBorder="1" applyAlignment="1">
      <alignment horizontal="center" vertical="center"/>
    </xf>
    <xf numFmtId="0" fontId="18" fillId="8" borderId="5" xfId="0" applyFont="1" applyFill="1" applyBorder="1" applyAlignment="1">
      <alignment horizontal="left" vertical="center" wrapText="1"/>
    </xf>
    <xf numFmtId="2" fontId="18" fillId="8" borderId="2" xfId="0" applyNumberFormat="1" applyFont="1" applyFill="1" applyBorder="1" applyAlignment="1">
      <alignment horizontal="center" vertical="center"/>
    </xf>
    <xf numFmtId="2" fontId="18" fillId="8" borderId="5" xfId="0" applyNumberFormat="1" applyFont="1" applyFill="1" applyBorder="1" applyAlignment="1">
      <alignment horizontal="center" vertical="center"/>
    </xf>
    <xf numFmtId="2" fontId="18" fillId="8" borderId="52" xfId="0" applyNumberFormat="1" applyFont="1" applyFill="1" applyBorder="1" applyAlignment="1">
      <alignment horizontal="center" vertical="center"/>
    </xf>
    <xf numFmtId="2" fontId="17" fillId="8" borderId="5" xfId="0" applyNumberFormat="1" applyFont="1" applyFill="1" applyBorder="1" applyAlignment="1">
      <alignment horizontal="center" vertical="center"/>
    </xf>
    <xf numFmtId="2" fontId="18" fillId="4" borderId="5" xfId="0" applyNumberFormat="1" applyFont="1" applyFill="1" applyBorder="1" applyAlignment="1">
      <alignment horizontal="center" vertical="center"/>
    </xf>
    <xf numFmtId="2" fontId="18" fillId="4" borderId="11" xfId="0" applyNumberFormat="1" applyFont="1" applyFill="1" applyBorder="1" applyAlignment="1">
      <alignment horizontal="center" vertical="center"/>
    </xf>
    <xf numFmtId="164" fontId="29" fillId="4" borderId="15" xfId="0" applyNumberFormat="1" applyFont="1" applyFill="1" applyBorder="1" applyAlignment="1">
      <alignment horizontal="center" vertical="center"/>
    </xf>
    <xf numFmtId="164" fontId="29" fillId="4" borderId="11" xfId="0" applyNumberFormat="1" applyFont="1" applyFill="1" applyBorder="1" applyAlignment="1">
      <alignment horizontal="center" vertical="center"/>
    </xf>
    <xf numFmtId="164" fontId="29" fillId="4" borderId="16" xfId="0" applyNumberFormat="1" applyFont="1" applyFill="1" applyBorder="1" applyAlignment="1">
      <alignment horizontal="center" vertical="center" wrapText="1"/>
    </xf>
    <xf numFmtId="164" fontId="29" fillId="4" borderId="7" xfId="0" applyNumberFormat="1" applyFont="1" applyFill="1" applyBorder="1" applyAlignment="1">
      <alignment horizontal="center" vertical="center" wrapText="1"/>
    </xf>
    <xf numFmtId="3" fontId="18" fillId="8" borderId="57" xfId="0" applyNumberFormat="1" applyFont="1" applyFill="1" applyBorder="1" applyAlignment="1">
      <alignment horizontal="center" vertical="center" wrapText="1"/>
    </xf>
    <xf numFmtId="3" fontId="18" fillId="4" borderId="59" xfId="0" applyNumberFormat="1" applyFont="1" applyFill="1" applyBorder="1" applyAlignment="1">
      <alignment horizontal="center" vertical="center" wrapText="1"/>
    </xf>
    <xf numFmtId="1" fontId="18" fillId="8" borderId="20" xfId="0" applyNumberFormat="1" applyFont="1" applyFill="1" applyBorder="1" applyAlignment="1">
      <alignment horizontal="center" vertical="center" wrapText="1"/>
    </xf>
    <xf numFmtId="0" fontId="0" fillId="10" borderId="87" xfId="0" applyFill="1" applyBorder="1" applyAlignment="1">
      <alignment vertical="center"/>
    </xf>
    <xf numFmtId="1" fontId="18" fillId="8" borderId="13" xfId="0" applyNumberFormat="1" applyFont="1" applyFill="1" applyBorder="1" applyAlignment="1">
      <alignment horizontal="center" vertical="center" wrapText="1"/>
    </xf>
    <xf numFmtId="0" fontId="18" fillId="8" borderId="52" xfId="0" applyFont="1" applyFill="1" applyBorder="1" applyAlignment="1">
      <alignment horizontal="center" vertical="center" wrapText="1"/>
    </xf>
    <xf numFmtId="0" fontId="18" fillId="8" borderId="84" xfId="0" applyFont="1" applyFill="1" applyBorder="1" applyAlignment="1">
      <alignment horizontal="center" vertical="center" wrapText="1"/>
    </xf>
    <xf numFmtId="1" fontId="18" fillId="8" borderId="15" xfId="0" applyNumberFormat="1" applyFont="1" applyFill="1" applyBorder="1" applyAlignment="1">
      <alignment horizontal="center" vertical="center" wrapText="1"/>
    </xf>
    <xf numFmtId="1" fontId="18" fillId="4" borderId="73" xfId="0" applyNumberFormat="1" applyFont="1" applyFill="1" applyBorder="1" applyAlignment="1">
      <alignment horizontal="center" vertical="center" wrapText="1"/>
    </xf>
    <xf numFmtId="10" fontId="18" fillId="8" borderId="60" xfId="9" applyNumberFormat="1" applyFont="1" applyFill="1" applyBorder="1" applyAlignment="1">
      <alignment horizontal="center" vertical="center" wrapText="1"/>
    </xf>
    <xf numFmtId="10" fontId="18" fillId="8" borderId="11" xfId="9" applyNumberFormat="1" applyFont="1" applyFill="1" applyBorder="1" applyAlignment="1">
      <alignment horizontal="center" vertical="center" wrapText="1"/>
    </xf>
    <xf numFmtId="10" fontId="18" fillId="8" borderId="54" xfId="9" applyNumberFormat="1" applyFont="1" applyFill="1" applyBorder="1" applyAlignment="1">
      <alignment horizontal="center" vertical="center" wrapText="1"/>
    </xf>
    <xf numFmtId="10" fontId="18" fillId="4" borderId="35" xfId="9" applyNumberFormat="1" applyFont="1" applyFill="1" applyBorder="1" applyAlignment="1">
      <alignment horizontal="center" vertical="center" wrapText="1"/>
    </xf>
    <xf numFmtId="10" fontId="18" fillId="8" borderId="59" xfId="9" applyNumberFormat="1" applyFont="1" applyFill="1" applyBorder="1" applyAlignment="1">
      <alignment horizontal="center" vertical="center" wrapText="1"/>
    </xf>
    <xf numFmtId="10" fontId="18" fillId="4" borderId="59" xfId="9" applyNumberFormat="1" applyFont="1" applyFill="1" applyBorder="1" applyAlignment="1">
      <alignment horizontal="center" vertical="center" wrapText="1"/>
    </xf>
    <xf numFmtId="167" fontId="18" fillId="4" borderId="35" xfId="0" applyNumberFormat="1" applyFont="1" applyFill="1" applyBorder="1" applyAlignment="1">
      <alignment horizontal="center" vertical="center" wrapText="1"/>
    </xf>
    <xf numFmtId="167" fontId="18" fillId="8" borderId="60" xfId="0" applyNumberFormat="1" applyFont="1" applyFill="1" applyBorder="1" applyAlignment="1">
      <alignment horizontal="center" vertical="center" wrapText="1"/>
    </xf>
    <xf numFmtId="167" fontId="18" fillId="8" borderId="11" xfId="0" applyNumberFormat="1" applyFont="1" applyFill="1" applyBorder="1" applyAlignment="1">
      <alignment horizontal="center" vertical="center" wrapText="1"/>
    </xf>
    <xf numFmtId="167" fontId="18" fillId="8" borderId="54" xfId="0" applyNumberFormat="1" applyFont="1" applyFill="1" applyBorder="1" applyAlignment="1">
      <alignment horizontal="center" vertical="center" wrapText="1"/>
    </xf>
    <xf numFmtId="167" fontId="18" fillId="8" borderId="59" xfId="0" applyNumberFormat="1" applyFont="1" applyFill="1" applyBorder="1" applyAlignment="1">
      <alignment horizontal="center" vertical="center" wrapText="1"/>
    </xf>
    <xf numFmtId="167" fontId="18" fillId="4" borderId="59" xfId="0" applyNumberFormat="1" applyFont="1" applyFill="1" applyBorder="1" applyAlignment="1">
      <alignment horizontal="center" vertical="center" wrapText="1"/>
    </xf>
    <xf numFmtId="10" fontId="18" fillId="8" borderId="60" xfId="0" applyNumberFormat="1" applyFont="1" applyFill="1" applyBorder="1" applyAlignment="1">
      <alignment horizontal="center" vertical="center" wrapText="1"/>
    </xf>
    <xf numFmtId="10" fontId="18" fillId="8" borderId="11" xfId="0" applyNumberFormat="1" applyFont="1" applyFill="1" applyBorder="1" applyAlignment="1">
      <alignment horizontal="center" vertical="center" wrapText="1"/>
    </xf>
    <xf numFmtId="10" fontId="18" fillId="8" borderId="54" xfId="0" applyNumberFormat="1" applyFont="1" applyFill="1" applyBorder="1" applyAlignment="1">
      <alignment horizontal="center" vertical="center" wrapText="1"/>
    </xf>
    <xf numFmtId="10" fontId="18" fillId="4" borderId="35" xfId="0" applyNumberFormat="1" applyFont="1" applyFill="1" applyBorder="1" applyAlignment="1">
      <alignment horizontal="center" vertical="center" wrapText="1"/>
    </xf>
    <xf numFmtId="10" fontId="18" fillId="8" borderId="59" xfId="0" applyNumberFormat="1" applyFont="1" applyFill="1" applyBorder="1" applyAlignment="1">
      <alignment horizontal="center" vertical="center" wrapText="1"/>
    </xf>
    <xf numFmtId="10" fontId="18" fillId="4" borderId="59" xfId="0" applyNumberFormat="1" applyFont="1" applyFill="1" applyBorder="1" applyAlignment="1">
      <alignment horizontal="center" vertical="center" wrapText="1"/>
    </xf>
    <xf numFmtId="164" fontId="18" fillId="4" borderId="73" xfId="0" applyNumberFormat="1" applyFont="1" applyFill="1" applyBorder="1" applyAlignment="1">
      <alignment horizontal="center" vertical="center" wrapText="1"/>
    </xf>
    <xf numFmtId="168" fontId="18" fillId="8" borderId="5" xfId="0" applyNumberFormat="1" applyFont="1" applyFill="1" applyBorder="1" applyAlignment="1">
      <alignment horizontal="center" vertical="center" wrapText="1"/>
    </xf>
    <xf numFmtId="0" fontId="18" fillId="8" borderId="27" xfId="0" applyFont="1" applyFill="1" applyBorder="1" applyAlignment="1">
      <alignment horizontal="center" vertical="center" wrapText="1"/>
    </xf>
    <xf numFmtId="10" fontId="18" fillId="8" borderId="28" xfId="9" applyNumberFormat="1" applyFont="1" applyFill="1" applyBorder="1" applyAlignment="1">
      <alignment horizontal="center" vertical="center" wrapText="1"/>
    </xf>
    <xf numFmtId="167" fontId="18" fillId="8" borderId="2" xfId="0" applyNumberFormat="1" applyFont="1" applyFill="1" applyBorder="1" applyAlignment="1">
      <alignment horizontal="center" vertical="center" wrapText="1"/>
    </xf>
    <xf numFmtId="167" fontId="18" fillId="8" borderId="5" xfId="0" applyNumberFormat="1" applyFont="1" applyFill="1" applyBorder="1" applyAlignment="1">
      <alignment horizontal="center" vertical="center" wrapText="1"/>
    </xf>
    <xf numFmtId="167" fontId="18" fillId="8" borderId="3" xfId="0" applyNumberFormat="1" applyFont="1" applyFill="1" applyBorder="1" applyAlignment="1">
      <alignment horizontal="center" vertical="center" wrapText="1"/>
    </xf>
    <xf numFmtId="10" fontId="18" fillId="8" borderId="2" xfId="0" applyNumberFormat="1" applyFont="1" applyFill="1" applyBorder="1" applyAlignment="1">
      <alignment horizontal="center" vertical="center" wrapText="1"/>
    </xf>
    <xf numFmtId="10" fontId="18" fillId="8" borderId="5" xfId="0" applyNumberFormat="1" applyFont="1" applyFill="1" applyBorder="1" applyAlignment="1">
      <alignment horizontal="center" vertical="center" wrapText="1"/>
    </xf>
    <xf numFmtId="10" fontId="18" fillId="8" borderId="3" xfId="0" applyNumberFormat="1" applyFont="1" applyFill="1" applyBorder="1" applyAlignment="1">
      <alignment horizontal="center" vertical="center" wrapText="1"/>
    </xf>
    <xf numFmtId="167" fontId="18" fillId="8" borderId="6" xfId="0" applyNumberFormat="1" applyFont="1" applyFill="1" applyBorder="1" applyAlignment="1">
      <alignment horizontal="center" vertical="center" wrapText="1"/>
    </xf>
    <xf numFmtId="167" fontId="18" fillId="8" borderId="7" xfId="0" applyNumberFormat="1" applyFont="1" applyFill="1" applyBorder="1" applyAlignment="1">
      <alignment horizontal="center" vertical="center" wrapText="1"/>
    </xf>
    <xf numFmtId="167" fontId="18" fillId="8" borderId="1" xfId="0" applyNumberFormat="1" applyFont="1" applyFill="1" applyBorder="1" applyAlignment="1">
      <alignment horizontal="center" vertical="center" wrapText="1"/>
    </xf>
    <xf numFmtId="167" fontId="18" fillId="8" borderId="35" xfId="0" applyNumberFormat="1" applyFont="1" applyFill="1" applyBorder="1" applyAlignment="1">
      <alignment horizontal="center" vertical="center" wrapText="1"/>
    </xf>
    <xf numFmtId="167" fontId="18" fillId="8" borderId="52" xfId="0" applyNumberFormat="1" applyFont="1" applyFill="1" applyBorder="1" applyAlignment="1">
      <alignment horizontal="center" vertical="center" wrapText="1"/>
    </xf>
    <xf numFmtId="2" fontId="18" fillId="4" borderId="35" xfId="0" applyNumberFormat="1" applyFont="1" applyFill="1" applyBorder="1" applyAlignment="1">
      <alignment horizontal="center" vertical="center" wrapText="1"/>
    </xf>
    <xf numFmtId="2" fontId="18" fillId="4" borderId="59" xfId="0" applyNumberFormat="1" applyFont="1" applyFill="1" applyBorder="1" applyAlignment="1">
      <alignment horizontal="center" vertical="center" wrapText="1"/>
    </xf>
    <xf numFmtId="2" fontId="18" fillId="8" borderId="60" xfId="0" applyNumberFormat="1" applyFont="1" applyFill="1" applyBorder="1" applyAlignment="1">
      <alignment horizontal="center" vertical="center" wrapText="1"/>
    </xf>
    <xf numFmtId="2" fontId="18" fillId="8" borderId="11" xfId="0" applyNumberFormat="1" applyFont="1" applyFill="1" applyBorder="1" applyAlignment="1">
      <alignment horizontal="center" vertical="center" wrapText="1"/>
    </xf>
    <xf numFmtId="2" fontId="18" fillId="8" borderId="54" xfId="0" applyNumberFormat="1" applyFont="1" applyFill="1" applyBorder="1" applyAlignment="1">
      <alignment horizontal="center" vertical="center" wrapText="1"/>
    </xf>
    <xf numFmtId="2" fontId="18" fillId="8" borderId="59" xfId="0" applyNumberFormat="1" applyFont="1" applyFill="1" applyBorder="1" applyAlignment="1">
      <alignment horizontal="center" vertical="center" wrapText="1"/>
    </xf>
    <xf numFmtId="164" fontId="18" fillId="8" borderId="2" xfId="0" applyNumberFormat="1" applyFont="1" applyFill="1" applyBorder="1" applyAlignment="1">
      <alignment horizontal="center" vertical="center" wrapText="1"/>
    </xf>
    <xf numFmtId="164" fontId="18" fillId="8" borderId="5" xfId="0" applyNumberFormat="1" applyFont="1" applyFill="1" applyBorder="1" applyAlignment="1">
      <alignment horizontal="center" vertical="center" wrapText="1"/>
    </xf>
    <xf numFmtId="164" fontId="18" fillId="8" borderId="3" xfId="0" applyNumberFormat="1" applyFont="1" applyFill="1" applyBorder="1" applyAlignment="1">
      <alignment horizontal="center" vertical="center" wrapText="1"/>
    </xf>
    <xf numFmtId="1" fontId="18" fillId="8" borderId="2" xfId="0" applyNumberFormat="1" applyFont="1" applyFill="1" applyBorder="1" applyAlignment="1">
      <alignment horizontal="center" vertical="center" wrapText="1"/>
    </xf>
    <xf numFmtId="1" fontId="18" fillId="8" borderId="5" xfId="0" applyNumberFormat="1" applyFont="1" applyFill="1" applyBorder="1" applyAlignment="1">
      <alignment horizontal="center" vertical="center" wrapText="1"/>
    </xf>
    <xf numFmtId="1" fontId="18" fillId="8" borderId="3" xfId="0" applyNumberFormat="1" applyFont="1" applyFill="1" applyBorder="1" applyAlignment="1">
      <alignment horizontal="center" vertical="center" wrapText="1"/>
    </xf>
    <xf numFmtId="1" fontId="18" fillId="4" borderId="35" xfId="0" applyNumberFormat="1" applyFont="1" applyFill="1" applyBorder="1" applyAlignment="1">
      <alignment horizontal="center" vertical="center" wrapText="1"/>
    </xf>
    <xf numFmtId="1" fontId="18" fillId="8" borderId="6" xfId="0" applyNumberFormat="1" applyFont="1" applyFill="1" applyBorder="1" applyAlignment="1">
      <alignment horizontal="center" vertical="center" wrapText="1"/>
    </xf>
    <xf numFmtId="1" fontId="18" fillId="8" borderId="7" xfId="0" applyNumberFormat="1" applyFont="1" applyFill="1" applyBorder="1" applyAlignment="1">
      <alignment horizontal="center" vertical="center" wrapText="1"/>
    </xf>
    <xf numFmtId="1" fontId="18" fillId="8" borderId="60" xfId="0" applyNumberFormat="1" applyFont="1" applyFill="1" applyBorder="1" applyAlignment="1">
      <alignment horizontal="center" vertical="center" wrapText="1"/>
    </xf>
    <xf numFmtId="1" fontId="18" fillId="8" borderId="11" xfId="0" applyNumberFormat="1" applyFont="1" applyFill="1" applyBorder="1" applyAlignment="1">
      <alignment horizontal="center" vertical="center" wrapText="1"/>
    </xf>
    <xf numFmtId="1" fontId="18" fillId="8" borderId="54" xfId="0" applyNumberFormat="1" applyFont="1" applyFill="1" applyBorder="1" applyAlignment="1">
      <alignment horizontal="center" vertical="center" wrapText="1"/>
    </xf>
    <xf numFmtId="1" fontId="18" fillId="8" borderId="59" xfId="0" applyNumberFormat="1" applyFont="1" applyFill="1" applyBorder="1" applyAlignment="1">
      <alignment horizontal="center" vertical="center" wrapText="1"/>
    </xf>
    <xf numFmtId="1" fontId="18" fillId="4" borderId="59" xfId="0" applyNumberFormat="1" applyFont="1" applyFill="1" applyBorder="1" applyAlignment="1">
      <alignment horizontal="center" vertical="center" wrapText="1"/>
    </xf>
    <xf numFmtId="1" fontId="18" fillId="8" borderId="1" xfId="0" applyNumberFormat="1" applyFont="1" applyFill="1" applyBorder="1" applyAlignment="1">
      <alignment horizontal="center" vertical="center" wrapText="1"/>
    </xf>
    <xf numFmtId="1" fontId="18" fillId="8" borderId="35" xfId="0" applyNumberFormat="1" applyFont="1" applyFill="1" applyBorder="1" applyAlignment="1">
      <alignment horizontal="center" vertical="center" wrapText="1"/>
    </xf>
    <xf numFmtId="1" fontId="18" fillId="8" borderId="52" xfId="0" applyNumberFormat="1" applyFont="1" applyFill="1" applyBorder="1" applyAlignment="1">
      <alignment horizontal="center" vertical="center" wrapText="1"/>
    </xf>
    <xf numFmtId="0" fontId="18" fillId="8" borderId="6"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28" xfId="0" applyFont="1" applyFill="1" applyBorder="1" applyAlignment="1">
      <alignment horizontal="center" vertical="center"/>
    </xf>
    <xf numFmtId="2" fontId="9" fillId="2" borderId="35" xfId="0" applyNumberFormat="1" applyFont="1" applyFill="1" applyBorder="1" applyAlignment="1">
      <alignment horizontal="center" vertical="center" wrapText="1"/>
    </xf>
    <xf numFmtId="2" fontId="9" fillId="4" borderId="35" xfId="0" applyNumberFormat="1" applyFont="1" applyFill="1" applyBorder="1" applyAlignment="1">
      <alignment horizontal="center" vertical="center" wrapText="1"/>
    </xf>
    <xf numFmtId="0" fontId="18" fillId="8" borderId="1" xfId="0" applyFont="1" applyFill="1" applyBorder="1" applyAlignment="1">
      <alignment horizontal="center" vertical="center"/>
    </xf>
    <xf numFmtId="0" fontId="18" fillId="8" borderId="11" xfId="0" applyFont="1" applyFill="1" applyBorder="1" applyAlignment="1">
      <alignment horizontal="center" vertical="center"/>
    </xf>
    <xf numFmtId="164" fontId="18" fillId="8" borderId="5" xfId="0" applyNumberFormat="1" applyFont="1" applyFill="1" applyBorder="1" applyAlignment="1">
      <alignment horizontal="center" vertical="center"/>
    </xf>
    <xf numFmtId="164" fontId="18" fillId="8" borderId="11" xfId="0" applyNumberFormat="1" applyFont="1" applyFill="1" applyBorder="1" applyAlignment="1">
      <alignment horizontal="center" vertical="center"/>
    </xf>
    <xf numFmtId="164" fontId="18" fillId="8" borderId="2" xfId="0" applyNumberFormat="1" applyFont="1" applyFill="1" applyBorder="1" applyAlignment="1">
      <alignment horizontal="center" vertical="center"/>
    </xf>
    <xf numFmtId="164" fontId="18" fillId="4" borderId="5" xfId="0" applyNumberFormat="1" applyFont="1" applyFill="1" applyBorder="1" applyAlignment="1">
      <alignment horizontal="center" vertical="center"/>
    </xf>
    <xf numFmtId="164" fontId="18" fillId="4" borderId="11" xfId="0" applyNumberFormat="1" applyFont="1" applyFill="1" applyBorder="1" applyAlignment="1">
      <alignment horizontal="center" vertical="center"/>
    </xf>
    <xf numFmtId="164" fontId="18" fillId="4" borderId="7" xfId="0" applyNumberFormat="1" applyFont="1" applyFill="1" applyBorder="1" applyAlignment="1">
      <alignment horizontal="center" vertical="center" wrapText="1"/>
    </xf>
    <xf numFmtId="2" fontId="18" fillId="8" borderId="20" xfId="0" applyNumberFormat="1" applyFont="1" applyFill="1" applyBorder="1" applyAlignment="1">
      <alignment horizontal="center" vertical="center" wrapText="1"/>
    </xf>
    <xf numFmtId="10" fontId="17" fillId="8" borderId="5" xfId="0" applyNumberFormat="1" applyFont="1" applyFill="1" applyBorder="1" applyAlignment="1">
      <alignment horizontal="center" vertical="center"/>
    </xf>
    <xf numFmtId="0" fontId="9" fillId="2" borderId="31" xfId="0" applyFont="1" applyFill="1" applyBorder="1" applyAlignment="1">
      <alignment horizontal="center" vertical="center" wrapText="1"/>
    </xf>
    <xf numFmtId="3" fontId="18" fillId="8" borderId="6" xfId="0" applyNumberFormat="1" applyFont="1" applyFill="1" applyBorder="1" applyAlignment="1">
      <alignment horizontal="center" vertical="center" wrapText="1"/>
    </xf>
    <xf numFmtId="3" fontId="18" fillId="8" borderId="5" xfId="0" applyNumberFormat="1" applyFont="1" applyFill="1" applyBorder="1" applyAlignment="1">
      <alignment horizontal="center" vertical="center" wrapText="1"/>
    </xf>
    <xf numFmtId="0" fontId="14" fillId="3" borderId="69" xfId="2" applyFont="1" applyFill="1" applyBorder="1" applyAlignment="1">
      <alignment horizontal="center" vertical="center" wrapText="1"/>
    </xf>
    <xf numFmtId="0" fontId="14" fillId="3" borderId="79" xfId="2" applyFont="1" applyFill="1" applyBorder="1" applyAlignment="1">
      <alignment horizontal="center" vertical="center" wrapText="1"/>
    </xf>
    <xf numFmtId="0" fontId="14" fillId="3" borderId="82" xfId="2" applyFont="1" applyFill="1" applyBorder="1" applyAlignment="1">
      <alignment horizontal="center" vertical="center" wrapText="1"/>
    </xf>
    <xf numFmtId="0" fontId="9" fillId="2" borderId="108"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39" xfId="0" applyFont="1" applyFill="1" applyBorder="1" applyAlignment="1">
      <alignment horizontal="center" vertical="center" wrapText="1"/>
    </xf>
    <xf numFmtId="3" fontId="18" fillId="8" borderId="3" xfId="0" applyNumberFormat="1" applyFont="1" applyFill="1" applyBorder="1" applyAlignment="1">
      <alignment horizontal="center" vertical="center" wrapText="1"/>
    </xf>
    <xf numFmtId="3" fontId="18" fillId="8" borderId="2" xfId="0" applyNumberFormat="1" applyFont="1" applyFill="1" applyBorder="1" applyAlignment="1">
      <alignment horizontal="center" vertical="center" wrapText="1"/>
    </xf>
    <xf numFmtId="3" fontId="18" fillId="17" borderId="34" xfId="0" applyNumberFormat="1" applyFont="1" applyFill="1" applyBorder="1" applyAlignment="1">
      <alignment horizontal="center" vertical="center" wrapText="1"/>
    </xf>
    <xf numFmtId="0" fontId="39" fillId="10" borderId="52" xfId="0" applyFont="1" applyFill="1" applyBorder="1" applyAlignment="1">
      <alignment vertical="center"/>
    </xf>
    <xf numFmtId="0" fontId="39" fillId="10" borderId="84" xfId="0" applyFont="1" applyFill="1" applyBorder="1" applyAlignment="1">
      <alignment vertical="center"/>
    </xf>
    <xf numFmtId="169" fontId="18" fillId="8" borderId="52" xfId="0" applyNumberFormat="1" applyFont="1" applyFill="1" applyBorder="1" applyAlignment="1">
      <alignment horizontal="center" vertical="center"/>
    </xf>
    <xf numFmtId="169" fontId="18" fillId="8" borderId="2" xfId="0" applyNumberFormat="1" applyFont="1" applyFill="1" applyBorder="1" applyAlignment="1">
      <alignment horizontal="center" vertical="center"/>
    </xf>
    <xf numFmtId="169" fontId="18" fillId="4" borderId="5" xfId="0" applyNumberFormat="1" applyFont="1" applyFill="1" applyBorder="1" applyAlignment="1">
      <alignment horizontal="center" vertical="center"/>
    </xf>
    <xf numFmtId="169" fontId="18" fillId="8" borderId="5" xfId="0" applyNumberFormat="1" applyFont="1" applyFill="1" applyBorder="1" applyAlignment="1">
      <alignment horizontal="center" vertical="center"/>
    </xf>
    <xf numFmtId="169" fontId="18" fillId="4" borderId="11" xfId="0" applyNumberFormat="1" applyFont="1" applyFill="1" applyBorder="1" applyAlignment="1">
      <alignment horizontal="center" vertical="center"/>
    </xf>
    <xf numFmtId="169" fontId="18" fillId="4" borderId="52" xfId="0" applyNumberFormat="1" applyFont="1" applyFill="1" applyBorder="1" applyAlignment="1">
      <alignment horizontal="center" vertical="center"/>
    </xf>
    <xf numFmtId="169" fontId="18" fillId="4" borderId="102" xfId="0" applyNumberFormat="1" applyFont="1" applyFill="1" applyBorder="1" applyAlignment="1">
      <alignment horizontal="center" vertical="center"/>
    </xf>
    <xf numFmtId="169" fontId="18" fillId="4" borderId="2" xfId="0" applyNumberFormat="1" applyFont="1" applyFill="1" applyBorder="1" applyAlignment="1">
      <alignment horizontal="center" vertical="center"/>
    </xf>
    <xf numFmtId="168" fontId="18" fillId="4" borderId="7" xfId="0" applyNumberFormat="1" applyFont="1" applyFill="1" applyBorder="1" applyAlignment="1">
      <alignment horizontal="center" vertical="center" wrapText="1"/>
    </xf>
    <xf numFmtId="169" fontId="18" fillId="4" borderId="7" xfId="0" applyNumberFormat="1" applyFont="1" applyFill="1" applyBorder="1" applyAlignment="1">
      <alignment horizontal="center" vertical="center" wrapText="1"/>
    </xf>
    <xf numFmtId="169" fontId="18" fillId="4" borderId="9" xfId="0" applyNumberFormat="1" applyFont="1" applyFill="1" applyBorder="1" applyAlignment="1">
      <alignment horizontal="center" vertical="center" wrapText="1"/>
    </xf>
    <xf numFmtId="169" fontId="18" fillId="8" borderId="28" xfId="0" applyNumberFormat="1" applyFont="1" applyFill="1" applyBorder="1" applyAlignment="1">
      <alignment horizontal="center" vertical="center"/>
    </xf>
    <xf numFmtId="2" fontId="18" fillId="8" borderId="104" xfId="0" applyNumberFormat="1" applyFont="1" applyFill="1" applyBorder="1" applyAlignment="1">
      <alignment horizontal="center" vertical="center" wrapText="1"/>
    </xf>
    <xf numFmtId="1" fontId="18" fillId="4" borderId="7" xfId="0" applyNumberFormat="1" applyFont="1" applyFill="1" applyBorder="1" applyAlignment="1">
      <alignment horizontal="center" vertical="center" wrapText="1"/>
    </xf>
    <xf numFmtId="10" fontId="18" fillId="8" borderId="11" xfId="0" applyNumberFormat="1" applyFont="1" applyFill="1" applyBorder="1" applyAlignment="1">
      <alignment horizontal="center" vertical="center"/>
    </xf>
    <xf numFmtId="1" fontId="18" fillId="8" borderId="27" xfId="0" applyNumberFormat="1" applyFont="1" applyFill="1" applyBorder="1" applyAlignment="1">
      <alignment horizontal="center" vertical="center" wrapText="1"/>
    </xf>
    <xf numFmtId="1" fontId="18" fillId="4" borderId="66" xfId="0" applyNumberFormat="1" applyFont="1" applyFill="1" applyBorder="1" applyAlignment="1">
      <alignment horizontal="center" vertical="center" wrapText="1"/>
    </xf>
    <xf numFmtId="1" fontId="18" fillId="8" borderId="57" xfId="0" applyNumberFormat="1" applyFont="1" applyFill="1" applyBorder="1" applyAlignment="1">
      <alignment horizontal="center" vertical="center" wrapText="1"/>
    </xf>
    <xf numFmtId="1" fontId="18" fillId="8" borderId="80" xfId="0" applyNumberFormat="1" applyFont="1" applyFill="1" applyBorder="1" applyAlignment="1">
      <alignment horizontal="center" vertical="center" wrapText="1"/>
    </xf>
    <xf numFmtId="1" fontId="18" fillId="14" borderId="60" xfId="0" applyNumberFormat="1" applyFont="1" applyFill="1" applyBorder="1" applyAlignment="1">
      <alignment horizontal="center" vertical="center" wrapText="1"/>
    </xf>
    <xf numFmtId="1" fontId="18" fillId="14" borderId="11" xfId="0" applyNumberFormat="1" applyFont="1" applyFill="1" applyBorder="1" applyAlignment="1">
      <alignment horizontal="center" vertical="center" wrapText="1"/>
    </xf>
    <xf numFmtId="1" fontId="18" fillId="14" borderId="54" xfId="0" applyNumberFormat="1" applyFont="1" applyFill="1" applyBorder="1" applyAlignment="1">
      <alignment horizontal="center" vertical="center" wrapText="1"/>
    </xf>
    <xf numFmtId="1" fontId="18" fillId="14" borderId="59" xfId="0" applyNumberFormat="1" applyFont="1" applyFill="1" applyBorder="1" applyAlignment="1">
      <alignment horizontal="center" vertical="center" wrapText="1"/>
    </xf>
    <xf numFmtId="168" fontId="18" fillId="8" borderId="2" xfId="0" applyNumberFormat="1" applyFont="1" applyFill="1" applyBorder="1" applyAlignment="1">
      <alignment horizontal="center" vertical="center"/>
    </xf>
    <xf numFmtId="168" fontId="18" fillId="4" borderId="36" xfId="0" applyNumberFormat="1" applyFont="1" applyFill="1" applyBorder="1" applyAlignment="1">
      <alignment horizontal="center" vertical="center" wrapText="1"/>
    </xf>
    <xf numFmtId="168" fontId="18" fillId="4" borderId="67" xfId="0" applyNumberFormat="1" applyFont="1" applyFill="1" applyBorder="1" applyAlignment="1">
      <alignment horizontal="center" vertical="center" wrapText="1"/>
    </xf>
    <xf numFmtId="168" fontId="18" fillId="4" borderId="39" xfId="0" applyNumberFormat="1" applyFont="1" applyFill="1" applyBorder="1" applyAlignment="1">
      <alignment horizontal="center" vertical="center" wrapText="1"/>
    </xf>
    <xf numFmtId="168" fontId="18" fillId="4" borderId="22" xfId="0" applyNumberFormat="1" applyFont="1" applyFill="1" applyBorder="1" applyAlignment="1">
      <alignment horizontal="center" vertical="center" wrapText="1"/>
    </xf>
    <xf numFmtId="168" fontId="18" fillId="4" borderId="9" xfId="0" applyNumberFormat="1" applyFont="1" applyFill="1" applyBorder="1" applyAlignment="1">
      <alignment horizontal="center" vertical="center" wrapText="1"/>
    </xf>
    <xf numFmtId="1" fontId="18" fillId="8" borderId="91" xfId="0" applyNumberFormat="1" applyFont="1" applyFill="1" applyBorder="1" applyAlignment="1">
      <alignment horizontal="center" vertical="center" wrapText="1"/>
    </xf>
    <xf numFmtId="1" fontId="18" fillId="8" borderId="97" xfId="0" applyNumberFormat="1" applyFont="1" applyFill="1" applyBorder="1" applyAlignment="1">
      <alignment horizontal="center" vertical="center" wrapText="1"/>
    </xf>
    <xf numFmtId="1" fontId="18" fillId="8" borderId="79" xfId="0" applyNumberFormat="1" applyFont="1" applyFill="1" applyBorder="1" applyAlignment="1">
      <alignment horizontal="center" vertical="center" wrapText="1"/>
    </xf>
    <xf numFmtId="1" fontId="18" fillId="8" borderId="33" xfId="0" applyNumberFormat="1" applyFont="1" applyFill="1" applyBorder="1" applyAlignment="1">
      <alignment horizontal="center" vertical="center" wrapText="1"/>
    </xf>
    <xf numFmtId="2" fontId="18" fillId="4" borderId="73" xfId="0" applyNumberFormat="1" applyFont="1" applyFill="1" applyBorder="1" applyAlignment="1">
      <alignment horizontal="center" vertical="center" wrapText="1"/>
    </xf>
    <xf numFmtId="0" fontId="20" fillId="11" borderId="77" xfId="0" applyFont="1" applyFill="1" applyBorder="1" applyAlignment="1">
      <alignment horizontal="left" vertical="center" wrapText="1"/>
    </xf>
    <xf numFmtId="0" fontId="20" fillId="12" borderId="11" xfId="0" applyFont="1" applyFill="1" applyBorder="1" applyAlignment="1">
      <alignment horizontal="center" vertical="center" wrapText="1"/>
    </xf>
    <xf numFmtId="0" fontId="31" fillId="0" borderId="0" xfId="0" applyFont="1"/>
    <xf numFmtId="164" fontId="18" fillId="4" borderId="35" xfId="0" applyNumberFormat="1" applyFont="1" applyFill="1" applyBorder="1" applyAlignment="1">
      <alignment horizontal="center" vertical="center" wrapText="1"/>
    </xf>
    <xf numFmtId="0" fontId="1" fillId="6" borderId="1" xfId="0" applyFont="1" applyFill="1" applyBorder="1" applyAlignment="1">
      <alignment vertical="center" wrapText="1"/>
    </xf>
    <xf numFmtId="10" fontId="18" fillId="8" borderId="2" xfId="9" applyNumberFormat="1" applyFont="1" applyFill="1" applyBorder="1" applyAlignment="1">
      <alignment horizontal="center" vertical="center" wrapText="1"/>
    </xf>
    <xf numFmtId="10" fontId="18" fillId="8" borderId="5" xfId="9" applyNumberFormat="1" applyFont="1" applyFill="1" applyBorder="1" applyAlignment="1">
      <alignment horizontal="center" vertical="center" wrapText="1"/>
    </xf>
    <xf numFmtId="10" fontId="18" fillId="8" borderId="3" xfId="9" applyNumberFormat="1" applyFont="1" applyFill="1" applyBorder="1" applyAlignment="1">
      <alignment horizontal="center" vertical="center" wrapText="1"/>
    </xf>
    <xf numFmtId="10" fontId="18" fillId="4" borderId="36" xfId="9" applyNumberFormat="1" applyFont="1" applyFill="1" applyBorder="1" applyAlignment="1">
      <alignment horizontal="center" vertical="center" wrapText="1"/>
    </xf>
    <xf numFmtId="171" fontId="18" fillId="8" borderId="52" xfId="0" applyNumberFormat="1" applyFont="1" applyFill="1" applyBorder="1" applyAlignment="1">
      <alignment horizontal="center" vertical="center"/>
    </xf>
    <xf numFmtId="171" fontId="18" fillId="8" borderId="2" xfId="0" applyNumberFormat="1" applyFont="1" applyFill="1" applyBorder="1" applyAlignment="1">
      <alignment horizontal="center" vertical="center"/>
    </xf>
    <xf numFmtId="171" fontId="18" fillId="4" borderId="5" xfId="0" applyNumberFormat="1" applyFont="1" applyFill="1" applyBorder="1" applyAlignment="1">
      <alignment horizontal="center" vertical="center"/>
    </xf>
    <xf numFmtId="171" fontId="18" fillId="8" borderId="5" xfId="0" applyNumberFormat="1" applyFont="1" applyFill="1" applyBorder="1" applyAlignment="1">
      <alignment horizontal="center" vertical="center"/>
    </xf>
    <xf numFmtId="171" fontId="18" fillId="4" borderId="11" xfId="0" applyNumberFormat="1" applyFont="1" applyFill="1" applyBorder="1" applyAlignment="1">
      <alignment horizontal="center" vertical="center"/>
    </xf>
    <xf numFmtId="171" fontId="18" fillId="4" borderId="7" xfId="0" applyNumberFormat="1" applyFont="1" applyFill="1" applyBorder="1" applyAlignment="1">
      <alignment horizontal="center" vertical="center" wrapText="1"/>
    </xf>
    <xf numFmtId="171" fontId="18" fillId="4" borderId="52" xfId="0" applyNumberFormat="1" applyFont="1" applyFill="1" applyBorder="1" applyAlignment="1">
      <alignment horizontal="center" vertical="center"/>
    </xf>
    <xf numFmtId="171" fontId="18" fillId="4" borderId="102" xfId="0" applyNumberFormat="1" applyFont="1" applyFill="1" applyBorder="1" applyAlignment="1">
      <alignment horizontal="center" vertical="center"/>
    </xf>
    <xf numFmtId="171" fontId="18" fillId="4" borderId="2" xfId="0" applyNumberFormat="1" applyFont="1" applyFill="1" applyBorder="1" applyAlignment="1">
      <alignment horizontal="center" vertical="center"/>
    </xf>
    <xf numFmtId="173" fontId="18" fillId="8" borderId="52" xfId="0" applyNumberFormat="1" applyFont="1" applyFill="1" applyBorder="1" applyAlignment="1">
      <alignment horizontal="center" vertical="center"/>
    </xf>
    <xf numFmtId="173" fontId="18" fillId="8" borderId="2" xfId="0" applyNumberFormat="1" applyFont="1" applyFill="1" applyBorder="1" applyAlignment="1">
      <alignment horizontal="center" vertical="center"/>
    </xf>
    <xf numFmtId="173" fontId="18" fillId="4" borderId="5" xfId="0" applyNumberFormat="1" applyFont="1" applyFill="1" applyBorder="1" applyAlignment="1">
      <alignment horizontal="center" vertical="center"/>
    </xf>
    <xf numFmtId="173" fontId="18" fillId="8" borderId="5" xfId="0" applyNumberFormat="1" applyFont="1" applyFill="1" applyBorder="1" applyAlignment="1">
      <alignment horizontal="center" vertical="center"/>
    </xf>
    <xf numFmtId="174" fontId="18" fillId="8" borderId="52" xfId="0" applyNumberFormat="1" applyFont="1" applyFill="1" applyBorder="1" applyAlignment="1">
      <alignment horizontal="center" vertical="center"/>
    </xf>
    <xf numFmtId="174" fontId="18" fillId="8" borderId="2" xfId="0" applyNumberFormat="1" applyFont="1" applyFill="1" applyBorder="1" applyAlignment="1">
      <alignment horizontal="center" vertical="center"/>
    </xf>
    <xf numFmtId="174" fontId="18" fillId="4" borderId="5" xfId="0" applyNumberFormat="1" applyFont="1" applyFill="1" applyBorder="1" applyAlignment="1">
      <alignment horizontal="center" vertical="center"/>
    </xf>
    <xf numFmtId="174" fontId="18" fillId="8" borderId="5" xfId="0" applyNumberFormat="1" applyFont="1" applyFill="1" applyBorder="1" applyAlignment="1">
      <alignment horizontal="center" vertical="center"/>
    </xf>
    <xf numFmtId="172" fontId="18" fillId="8" borderId="52" xfId="0" applyNumberFormat="1" applyFont="1" applyFill="1" applyBorder="1" applyAlignment="1">
      <alignment horizontal="center" vertical="center"/>
    </xf>
    <xf numFmtId="172" fontId="18" fillId="8" borderId="2" xfId="0" applyNumberFormat="1" applyFont="1" applyFill="1" applyBorder="1" applyAlignment="1">
      <alignment horizontal="center" vertical="center"/>
    </xf>
    <xf numFmtId="172" fontId="18" fillId="4" borderId="5" xfId="0" applyNumberFormat="1" applyFont="1" applyFill="1" applyBorder="1" applyAlignment="1">
      <alignment horizontal="center" vertical="center"/>
    </xf>
    <xf numFmtId="168" fontId="18" fillId="8" borderId="52" xfId="0" applyNumberFormat="1" applyFont="1" applyFill="1" applyBorder="1" applyAlignment="1">
      <alignment horizontal="center" vertical="center"/>
    </xf>
    <xf numFmtId="168" fontId="18" fillId="4" borderId="52" xfId="0" applyNumberFormat="1" applyFont="1" applyFill="1" applyBorder="1" applyAlignment="1">
      <alignment horizontal="center" vertical="center"/>
    </xf>
    <xf numFmtId="173" fontId="18" fillId="4" borderId="11" xfId="0" applyNumberFormat="1" applyFont="1" applyFill="1" applyBorder="1" applyAlignment="1">
      <alignment horizontal="center" vertical="center"/>
    </xf>
    <xf numFmtId="173" fontId="18" fillId="4" borderId="7" xfId="0" applyNumberFormat="1" applyFont="1" applyFill="1" applyBorder="1" applyAlignment="1">
      <alignment horizontal="center" vertical="center" wrapText="1"/>
    </xf>
    <xf numFmtId="173" fontId="18" fillId="4" borderId="52" xfId="0" applyNumberFormat="1" applyFont="1" applyFill="1" applyBorder="1" applyAlignment="1">
      <alignment horizontal="center" vertical="center"/>
    </xf>
    <xf numFmtId="173" fontId="18" fillId="4" borderId="102" xfId="0" applyNumberFormat="1" applyFont="1" applyFill="1" applyBorder="1" applyAlignment="1">
      <alignment horizontal="center" vertical="center"/>
    </xf>
    <xf numFmtId="173" fontId="18" fillId="4" borderId="2" xfId="0" applyNumberFormat="1" applyFont="1" applyFill="1" applyBorder="1" applyAlignment="1">
      <alignment horizontal="center" vertical="center"/>
    </xf>
    <xf numFmtId="174" fontId="18" fillId="4" borderId="52" xfId="0" applyNumberFormat="1" applyFont="1" applyFill="1" applyBorder="1" applyAlignment="1">
      <alignment horizontal="center" vertical="center"/>
    </xf>
    <xf numFmtId="174" fontId="18" fillId="4" borderId="102" xfId="0" applyNumberFormat="1" applyFont="1" applyFill="1" applyBorder="1" applyAlignment="1">
      <alignment horizontal="center" vertical="center"/>
    </xf>
    <xf numFmtId="174" fontId="18" fillId="4" borderId="2" xfId="0" applyNumberFormat="1" applyFont="1" applyFill="1" applyBorder="1" applyAlignment="1">
      <alignment horizontal="center" vertical="center"/>
    </xf>
    <xf numFmtId="174" fontId="18" fillId="4" borderId="11" xfId="0" applyNumberFormat="1" applyFont="1" applyFill="1" applyBorder="1" applyAlignment="1">
      <alignment horizontal="center" vertical="center"/>
    </xf>
    <xf numFmtId="174" fontId="18" fillId="4" borderId="7" xfId="0" applyNumberFormat="1" applyFont="1" applyFill="1" applyBorder="1" applyAlignment="1">
      <alignment horizontal="center" vertical="center" wrapText="1"/>
    </xf>
    <xf numFmtId="173" fontId="18" fillId="8" borderId="28" xfId="0" applyNumberFormat="1" applyFont="1" applyFill="1" applyBorder="1" applyAlignment="1">
      <alignment horizontal="center" vertical="center"/>
    </xf>
    <xf numFmtId="173" fontId="18" fillId="4" borderId="9" xfId="0" applyNumberFormat="1" applyFont="1" applyFill="1" applyBorder="1" applyAlignment="1">
      <alignment horizontal="center" vertical="center" wrapText="1"/>
    </xf>
    <xf numFmtId="172" fontId="18" fillId="4" borderId="7" xfId="0" applyNumberFormat="1" applyFont="1" applyFill="1" applyBorder="1" applyAlignment="1">
      <alignment horizontal="center" vertical="center" wrapText="1"/>
    </xf>
    <xf numFmtId="0" fontId="9" fillId="4" borderId="37" xfId="0" applyFont="1" applyFill="1" applyBorder="1" applyAlignment="1">
      <alignment horizontal="center" vertical="center" wrapText="1"/>
    </xf>
    <xf numFmtId="0" fontId="9" fillId="4" borderId="38" xfId="0" applyFont="1" applyFill="1" applyBorder="1" applyAlignment="1">
      <alignment horizontal="center" vertical="center" wrapText="1"/>
    </xf>
    <xf numFmtId="0" fontId="0" fillId="0" borderId="86" xfId="0" applyBorder="1" applyAlignment="1">
      <alignment horizontal="left" vertical="center" wrapText="1"/>
    </xf>
    <xf numFmtId="0" fontId="0" fillId="0" borderId="52" xfId="0" applyBorder="1" applyAlignment="1">
      <alignment horizontal="left" vertical="center" wrapText="1"/>
    </xf>
    <xf numFmtId="0" fontId="29" fillId="4" borderId="5" xfId="0" applyFont="1" applyFill="1" applyBorder="1" applyAlignment="1">
      <alignment horizontal="center" vertical="center" wrapText="1"/>
    </xf>
    <xf numFmtId="173" fontId="18" fillId="4" borderId="5" xfId="0" applyNumberFormat="1" applyFont="1" applyFill="1" applyBorder="1" applyAlignment="1">
      <alignment horizontal="center" vertical="center" wrapText="1"/>
    </xf>
    <xf numFmtId="168" fontId="18" fillId="8" borderId="5" xfId="0" applyNumberFormat="1" applyFont="1" applyFill="1" applyBorder="1" applyAlignment="1">
      <alignment horizontal="center" vertical="center"/>
    </xf>
    <xf numFmtId="168" fontId="18" fillId="4" borderId="5" xfId="0" applyNumberFormat="1" applyFont="1" applyFill="1" applyBorder="1" applyAlignment="1">
      <alignment horizontal="center" vertical="center"/>
    </xf>
    <xf numFmtId="168" fontId="18" fillId="4" borderId="11" xfId="0" applyNumberFormat="1" applyFont="1" applyFill="1" applyBorder="1" applyAlignment="1">
      <alignment horizontal="center" vertical="center"/>
    </xf>
    <xf numFmtId="171" fontId="18" fillId="4" borderId="9" xfId="0" applyNumberFormat="1" applyFont="1" applyFill="1" applyBorder="1" applyAlignment="1">
      <alignment horizontal="center" vertical="center" wrapText="1"/>
    </xf>
    <xf numFmtId="171" fontId="18" fillId="8" borderId="28" xfId="0" applyNumberFormat="1" applyFont="1" applyFill="1" applyBorder="1" applyAlignment="1">
      <alignment horizontal="center" vertical="center"/>
    </xf>
    <xf numFmtId="171" fontId="18" fillId="8" borderId="17" xfId="0" applyNumberFormat="1" applyFont="1" applyFill="1" applyBorder="1" applyAlignment="1">
      <alignment horizontal="center" vertical="center" wrapText="1"/>
    </xf>
    <xf numFmtId="171" fontId="18" fillId="8" borderId="12" xfId="0" applyNumberFormat="1" applyFont="1" applyFill="1" applyBorder="1" applyAlignment="1">
      <alignment horizontal="center" vertical="center" wrapText="1"/>
    </xf>
    <xf numFmtId="171" fontId="18" fillId="8" borderId="7" xfId="0" applyNumberFormat="1" applyFont="1" applyFill="1" applyBorder="1" applyAlignment="1">
      <alignment horizontal="center" vertical="center" wrapText="1"/>
    </xf>
    <xf numFmtId="171" fontId="18" fillId="4" borderId="35" xfId="0" applyNumberFormat="1" applyFont="1" applyFill="1" applyBorder="1" applyAlignment="1">
      <alignment horizontal="center" vertical="center" wrapText="1"/>
    </xf>
    <xf numFmtId="171" fontId="18" fillId="8" borderId="35" xfId="0" applyNumberFormat="1" applyFont="1" applyFill="1" applyBorder="1" applyAlignment="1">
      <alignment horizontal="center" vertical="center" wrapText="1"/>
    </xf>
    <xf numFmtId="171" fontId="18" fillId="4" borderId="59" xfId="0" applyNumberFormat="1" applyFont="1" applyFill="1" applyBorder="1" applyAlignment="1">
      <alignment horizontal="center" vertical="center" wrapText="1"/>
    </xf>
    <xf numFmtId="171" fontId="18" fillId="4" borderId="39" xfId="0" applyNumberFormat="1" applyFont="1" applyFill="1" applyBorder="1" applyAlignment="1">
      <alignment horizontal="center" vertical="center" wrapText="1"/>
    </xf>
    <xf numFmtId="171" fontId="18" fillId="4" borderId="22" xfId="0" applyNumberFormat="1" applyFont="1" applyFill="1" applyBorder="1" applyAlignment="1">
      <alignment horizontal="center" vertical="center" wrapText="1"/>
    </xf>
    <xf numFmtId="171" fontId="18" fillId="4" borderId="36" xfId="0" applyNumberFormat="1" applyFont="1" applyFill="1" applyBorder="1" applyAlignment="1">
      <alignment horizontal="center" vertical="center" wrapText="1"/>
    </xf>
    <xf numFmtId="171" fontId="18" fillId="4" borderId="67" xfId="0" applyNumberFormat="1" applyFont="1" applyFill="1" applyBorder="1" applyAlignment="1">
      <alignment horizontal="center" vertical="center" wrapText="1"/>
    </xf>
    <xf numFmtId="172" fontId="18" fillId="8" borderId="17" xfId="0" applyNumberFormat="1" applyFont="1" applyFill="1" applyBorder="1" applyAlignment="1">
      <alignment horizontal="center" vertical="center" wrapText="1"/>
    </xf>
    <xf numFmtId="172" fontId="18" fillId="8" borderId="12" xfId="0" applyNumberFormat="1" applyFont="1" applyFill="1" applyBorder="1" applyAlignment="1">
      <alignment horizontal="center" vertical="center" wrapText="1"/>
    </xf>
    <xf numFmtId="172" fontId="18" fillId="8" borderId="7" xfId="0" applyNumberFormat="1" applyFont="1" applyFill="1" applyBorder="1" applyAlignment="1">
      <alignment horizontal="center" vertical="center" wrapText="1"/>
    </xf>
    <xf numFmtId="172" fontId="18" fillId="4" borderId="35" xfId="0" applyNumberFormat="1" applyFont="1" applyFill="1" applyBorder="1" applyAlignment="1">
      <alignment horizontal="center" vertical="center" wrapText="1"/>
    </xf>
    <xf numFmtId="172" fontId="18" fillId="8" borderId="6" xfId="0" applyNumberFormat="1" applyFont="1" applyFill="1" applyBorder="1" applyAlignment="1">
      <alignment horizontal="center" vertical="center" wrapText="1"/>
    </xf>
    <xf numFmtId="172" fontId="18" fillId="8" borderId="5" xfId="0" applyNumberFormat="1" applyFont="1" applyFill="1" applyBorder="1" applyAlignment="1">
      <alignment horizontal="center" vertical="center" wrapText="1"/>
    </xf>
    <xf numFmtId="172" fontId="18" fillId="8" borderId="35" xfId="0" applyNumberFormat="1" applyFont="1" applyFill="1" applyBorder="1" applyAlignment="1">
      <alignment horizontal="center" vertical="center" wrapText="1"/>
    </xf>
    <xf numFmtId="172" fontId="18" fillId="4" borderId="59" xfId="0" applyNumberFormat="1" applyFont="1" applyFill="1" applyBorder="1" applyAlignment="1">
      <alignment horizontal="center" vertical="center" wrapText="1"/>
    </xf>
    <xf numFmtId="174" fontId="18" fillId="8" borderId="17" xfId="0" applyNumberFormat="1" applyFont="1" applyFill="1" applyBorder="1" applyAlignment="1">
      <alignment horizontal="center" vertical="center" wrapText="1"/>
    </xf>
    <xf numFmtId="174" fontId="18" fillId="8" borderId="12" xfId="0" applyNumberFormat="1" applyFont="1" applyFill="1" applyBorder="1" applyAlignment="1">
      <alignment horizontal="center" vertical="center" wrapText="1"/>
    </xf>
    <xf numFmtId="174" fontId="18" fillId="8" borderId="7" xfId="0" applyNumberFormat="1" applyFont="1" applyFill="1" applyBorder="1" applyAlignment="1">
      <alignment horizontal="center" vertical="center" wrapText="1"/>
    </xf>
    <xf numFmtId="174" fontId="18" fillId="4" borderId="35" xfId="0" applyNumberFormat="1" applyFont="1" applyFill="1" applyBorder="1" applyAlignment="1">
      <alignment horizontal="center" vertical="center" wrapText="1"/>
    </xf>
    <xf numFmtId="174" fontId="18" fillId="8" borderId="6" xfId="0" applyNumberFormat="1" applyFont="1" applyFill="1" applyBorder="1" applyAlignment="1">
      <alignment horizontal="center" vertical="center" wrapText="1"/>
    </xf>
    <xf numFmtId="174" fontId="18" fillId="8" borderId="5" xfId="0" applyNumberFormat="1" applyFont="1" applyFill="1" applyBorder="1" applyAlignment="1">
      <alignment horizontal="center" vertical="center" wrapText="1"/>
    </xf>
    <xf numFmtId="174" fontId="18" fillId="4" borderId="59" xfId="0" applyNumberFormat="1" applyFont="1" applyFill="1" applyBorder="1" applyAlignment="1">
      <alignment horizontal="center" vertical="center" wrapText="1"/>
    </xf>
    <xf numFmtId="171" fontId="18" fillId="8" borderId="6" xfId="0" applyNumberFormat="1" applyFont="1" applyFill="1" applyBorder="1" applyAlignment="1">
      <alignment horizontal="center" vertical="center" wrapText="1"/>
    </xf>
    <xf numFmtId="171" fontId="18" fillId="8" borderId="5" xfId="0" applyNumberFormat="1" applyFont="1" applyFill="1" applyBorder="1" applyAlignment="1">
      <alignment horizontal="center" vertical="center" wrapText="1"/>
    </xf>
    <xf numFmtId="0" fontId="1" fillId="0" borderId="0" xfId="0" applyFont="1" applyAlignment="1">
      <alignment vertical="top"/>
    </xf>
    <xf numFmtId="0" fontId="1" fillId="5" borderId="73" xfId="0" applyFont="1" applyFill="1" applyBorder="1" applyAlignment="1">
      <alignment horizontal="left" vertical="center" wrapText="1"/>
    </xf>
    <xf numFmtId="0" fontId="1" fillId="5" borderId="33" xfId="0" applyFont="1" applyFill="1" applyBorder="1" applyAlignment="1">
      <alignment horizontal="left" vertical="center" wrapText="1"/>
    </xf>
    <xf numFmtId="0" fontId="1" fillId="5" borderId="94" xfId="0" applyFont="1" applyFill="1" applyBorder="1" applyAlignment="1">
      <alignment horizontal="center" vertical="center"/>
    </xf>
    <xf numFmtId="0" fontId="1" fillId="5" borderId="35"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85" xfId="0" applyFont="1" applyFill="1" applyBorder="1" applyAlignment="1">
      <alignment horizontal="center" vertical="center"/>
    </xf>
    <xf numFmtId="0" fontId="1" fillId="5" borderId="1" xfId="0" applyFont="1" applyFill="1" applyBorder="1" applyAlignment="1">
      <alignment horizontal="left" vertical="center"/>
    </xf>
    <xf numFmtId="0" fontId="1" fillId="6" borderId="35" xfId="0" applyFont="1" applyFill="1" applyBorder="1" applyAlignment="1">
      <alignment vertical="center" wrapText="1"/>
    </xf>
    <xf numFmtId="0" fontId="1" fillId="6" borderId="85" xfId="0" applyFont="1" applyFill="1" applyBorder="1" applyAlignment="1">
      <alignment horizontal="center" vertical="center"/>
    </xf>
    <xf numFmtId="0" fontId="1" fillId="6" borderId="1" xfId="0" applyFont="1" applyFill="1" applyBorder="1" applyAlignment="1">
      <alignment horizontal="left" vertical="center"/>
    </xf>
    <xf numFmtId="0" fontId="1" fillId="6" borderId="35" xfId="0" applyFont="1" applyFill="1" applyBorder="1" applyAlignment="1">
      <alignment horizontal="left" vertical="center" wrapText="1"/>
    </xf>
    <xf numFmtId="0" fontId="1" fillId="6" borderId="1" xfId="0" applyFont="1" applyFill="1" applyBorder="1" applyAlignment="1">
      <alignment horizontal="left" vertical="center" wrapText="1"/>
    </xf>
    <xf numFmtId="0" fontId="1" fillId="0" borderId="0" xfId="0" applyFont="1" applyAlignment="1">
      <alignment horizontal="center" vertical="center"/>
    </xf>
    <xf numFmtId="164" fontId="18" fillId="8" borderId="17" xfId="0" applyNumberFormat="1" applyFont="1" applyFill="1" applyBorder="1" applyAlignment="1">
      <alignment horizontal="center" vertical="center" wrapText="1"/>
    </xf>
    <xf numFmtId="164" fontId="18" fillId="8" borderId="12" xfId="0" applyNumberFormat="1" applyFont="1" applyFill="1" applyBorder="1" applyAlignment="1">
      <alignment horizontal="center" vertical="center" wrapText="1"/>
    </xf>
    <xf numFmtId="164" fontId="18" fillId="8" borderId="7" xfId="0" applyNumberFormat="1" applyFont="1" applyFill="1" applyBorder="1" applyAlignment="1">
      <alignment horizontal="center" vertical="center" wrapText="1"/>
    </xf>
    <xf numFmtId="1" fontId="18" fillId="8" borderId="17" xfId="0" applyNumberFormat="1" applyFont="1" applyFill="1" applyBorder="1" applyAlignment="1">
      <alignment horizontal="center" vertical="center" wrapText="1"/>
    </xf>
    <xf numFmtId="1" fontId="18" fillId="8" borderId="12" xfId="0" applyNumberFormat="1" applyFont="1" applyFill="1" applyBorder="1" applyAlignment="1">
      <alignment horizontal="center" vertical="center" wrapText="1"/>
    </xf>
    <xf numFmtId="2" fontId="18" fillId="4" borderId="39" xfId="0" applyNumberFormat="1" applyFont="1" applyFill="1" applyBorder="1" applyAlignment="1">
      <alignment horizontal="center" vertical="center" wrapText="1"/>
    </xf>
    <xf numFmtId="2" fontId="18" fillId="4" borderId="22" xfId="0" applyNumberFormat="1" applyFont="1" applyFill="1" applyBorder="1" applyAlignment="1">
      <alignment horizontal="center" vertical="center" wrapText="1"/>
    </xf>
    <xf numFmtId="2" fontId="18" fillId="4" borderId="36" xfId="0" applyNumberFormat="1" applyFont="1" applyFill="1" applyBorder="1" applyAlignment="1">
      <alignment horizontal="center" vertical="center" wrapText="1"/>
    </xf>
    <xf numFmtId="2" fontId="18" fillId="4" borderId="9" xfId="0" applyNumberFormat="1" applyFont="1" applyFill="1" applyBorder="1" applyAlignment="1">
      <alignment horizontal="center" vertical="center" wrapText="1"/>
    </xf>
    <xf numFmtId="2" fontId="18" fillId="4" borderId="67" xfId="0" applyNumberFormat="1" applyFont="1" applyFill="1" applyBorder="1" applyAlignment="1">
      <alignment horizontal="center" vertical="center" wrapText="1"/>
    </xf>
    <xf numFmtId="168" fontId="18" fillId="8" borderId="17" xfId="0" applyNumberFormat="1" applyFont="1" applyFill="1" applyBorder="1" applyAlignment="1">
      <alignment horizontal="center" vertical="center" wrapText="1"/>
    </xf>
    <xf numFmtId="168" fontId="18" fillId="8" borderId="12" xfId="0" applyNumberFormat="1" applyFont="1" applyFill="1" applyBorder="1" applyAlignment="1">
      <alignment horizontal="center" vertical="center" wrapText="1"/>
    </xf>
    <xf numFmtId="168" fontId="18" fillId="8" borderId="7" xfId="0" applyNumberFormat="1" applyFont="1" applyFill="1" applyBorder="1" applyAlignment="1">
      <alignment horizontal="center" vertical="center" wrapText="1"/>
    </xf>
    <xf numFmtId="168" fontId="18" fillId="4" borderId="35" xfId="0" applyNumberFormat="1" applyFont="1" applyFill="1" applyBorder="1" applyAlignment="1">
      <alignment horizontal="center" vertical="center" wrapText="1"/>
    </xf>
    <xf numFmtId="168" fontId="18" fillId="8" borderId="35" xfId="0" applyNumberFormat="1" applyFont="1" applyFill="1" applyBorder="1" applyAlignment="1">
      <alignment horizontal="center" vertical="center" wrapText="1"/>
    </xf>
    <xf numFmtId="168" fontId="18" fillId="4" borderId="59" xfId="0" applyNumberFormat="1" applyFont="1" applyFill="1" applyBorder="1" applyAlignment="1">
      <alignment horizontal="center" vertical="center" wrapText="1"/>
    </xf>
    <xf numFmtId="168" fontId="18" fillId="4" borderId="52" xfId="0" applyNumberFormat="1" applyFont="1" applyFill="1" applyBorder="1" applyAlignment="1">
      <alignment horizontal="center" vertical="center" wrapText="1"/>
    </xf>
    <xf numFmtId="168" fontId="18" fillId="4" borderId="42" xfId="0" applyNumberFormat="1" applyFont="1" applyFill="1" applyBorder="1" applyAlignment="1">
      <alignment horizontal="center" vertical="center" wrapText="1"/>
    </xf>
    <xf numFmtId="173" fontId="18" fillId="8" borderId="17" xfId="0" applyNumberFormat="1" applyFont="1" applyFill="1" applyBorder="1" applyAlignment="1">
      <alignment horizontal="center" vertical="center" wrapText="1"/>
    </xf>
    <xf numFmtId="173" fontId="18" fillId="8" borderId="12" xfId="0" applyNumberFormat="1" applyFont="1" applyFill="1" applyBorder="1" applyAlignment="1">
      <alignment horizontal="center" vertical="center" wrapText="1"/>
    </xf>
    <xf numFmtId="173" fontId="18" fillId="8" borderId="7" xfId="0" applyNumberFormat="1" applyFont="1" applyFill="1" applyBorder="1" applyAlignment="1">
      <alignment horizontal="center" vertical="center" wrapText="1"/>
    </xf>
    <xf numFmtId="173" fontId="18" fillId="8" borderId="6" xfId="0" applyNumberFormat="1" applyFont="1" applyFill="1" applyBorder="1" applyAlignment="1">
      <alignment horizontal="center" vertical="center" wrapText="1"/>
    </xf>
    <xf numFmtId="173" fontId="18" fillId="8" borderId="5" xfId="0" applyNumberFormat="1" applyFont="1" applyFill="1" applyBorder="1" applyAlignment="1">
      <alignment horizontal="center" vertical="center" wrapText="1"/>
    </xf>
    <xf numFmtId="173" fontId="18" fillId="8" borderId="35" xfId="0" applyNumberFormat="1" applyFont="1" applyFill="1" applyBorder="1" applyAlignment="1">
      <alignment horizontal="center" vertical="center" wrapText="1"/>
    </xf>
    <xf numFmtId="169" fontId="18" fillId="8" borderId="35" xfId="0" applyNumberFormat="1" applyFont="1" applyFill="1" applyBorder="1" applyAlignment="1">
      <alignment horizontal="center" vertical="center" wrapText="1"/>
    </xf>
    <xf numFmtId="169" fontId="18" fillId="4" borderId="59" xfId="0" applyNumberFormat="1" applyFont="1" applyFill="1" applyBorder="1" applyAlignment="1">
      <alignment horizontal="center" vertical="center" wrapText="1"/>
    </xf>
    <xf numFmtId="173" fontId="18" fillId="4" borderId="39" xfId="0" applyNumberFormat="1" applyFont="1" applyFill="1" applyBorder="1" applyAlignment="1">
      <alignment horizontal="center" vertical="center" wrapText="1"/>
    </xf>
    <xf numFmtId="173" fontId="18" fillId="4" borderId="22" xfId="0" applyNumberFormat="1" applyFont="1" applyFill="1" applyBorder="1" applyAlignment="1">
      <alignment horizontal="center" vertical="center" wrapText="1"/>
    </xf>
    <xf numFmtId="173" fontId="18" fillId="4" borderId="36" xfId="0" applyNumberFormat="1" applyFont="1" applyFill="1" applyBorder="1" applyAlignment="1">
      <alignment horizontal="center" vertical="center" wrapText="1"/>
    </xf>
    <xf numFmtId="169" fontId="18" fillId="4" borderId="67" xfId="0" applyNumberFormat="1" applyFont="1" applyFill="1" applyBorder="1" applyAlignment="1">
      <alignment horizontal="center" vertical="center" wrapText="1"/>
    </xf>
    <xf numFmtId="168" fontId="18" fillId="8" borderId="27" xfId="0" applyNumberFormat="1" applyFont="1" applyFill="1" applyBorder="1" applyAlignment="1">
      <alignment horizontal="center" vertical="center" wrapText="1"/>
    </xf>
    <xf numFmtId="168" fontId="18" fillId="8" borderId="11" xfId="0" applyNumberFormat="1" applyFont="1" applyFill="1" applyBorder="1" applyAlignment="1">
      <alignment horizontal="center" vertical="center" wrapText="1"/>
    </xf>
    <xf numFmtId="168" fontId="18" fillId="8" borderId="0" xfId="0" applyNumberFormat="1" applyFont="1" applyFill="1" applyAlignment="1">
      <alignment horizontal="center" vertical="center" wrapText="1"/>
    </xf>
    <xf numFmtId="17" fontId="18" fillId="8" borderId="5" xfId="0" applyNumberFormat="1" applyFont="1" applyFill="1" applyBorder="1" applyAlignment="1">
      <alignment horizontal="center" vertical="center" wrapText="1"/>
    </xf>
    <xf numFmtId="2" fontId="18" fillId="4" borderId="7" xfId="0" applyNumberFormat="1" applyFont="1" applyFill="1" applyBorder="1" applyAlignment="1">
      <alignment horizontal="center" vertical="center" wrapText="1"/>
    </xf>
    <xf numFmtId="164" fontId="18" fillId="8" borderId="52" xfId="0" applyNumberFormat="1" applyFont="1" applyFill="1" applyBorder="1" applyAlignment="1">
      <alignment horizontal="center" vertical="center"/>
    </xf>
    <xf numFmtId="164" fontId="17" fillId="8" borderId="5" xfId="0" applyNumberFormat="1" applyFont="1" applyFill="1" applyBorder="1" applyAlignment="1">
      <alignment horizontal="center" vertical="center"/>
    </xf>
    <xf numFmtId="0" fontId="29" fillId="8" borderId="109" xfId="0" applyFont="1" applyFill="1" applyBorder="1" applyAlignment="1">
      <alignment horizontal="center" vertical="center"/>
    </xf>
    <xf numFmtId="0" fontId="29" fillId="4" borderId="97" xfId="0" applyFont="1" applyFill="1" applyBorder="1" applyAlignment="1">
      <alignment horizontal="center" vertical="center"/>
    </xf>
    <xf numFmtId="0" fontId="29" fillId="8" borderId="97" xfId="0" applyFont="1" applyFill="1" applyBorder="1" applyAlignment="1">
      <alignment horizontal="center" vertical="center"/>
    </xf>
    <xf numFmtId="0" fontId="29" fillId="8" borderId="6" xfId="0" applyFont="1" applyFill="1" applyBorder="1" applyAlignment="1">
      <alignment horizontal="center" vertical="center"/>
    </xf>
    <xf numFmtId="0" fontId="29" fillId="8" borderId="2" xfId="0" applyFont="1" applyFill="1" applyBorder="1" applyAlignment="1">
      <alignment horizontal="center" vertical="center"/>
    </xf>
    <xf numFmtId="10" fontId="18" fillId="8" borderId="28" xfId="0" applyNumberFormat="1" applyFont="1" applyFill="1" applyBorder="1" applyAlignment="1">
      <alignment horizontal="center" vertical="center"/>
    </xf>
    <xf numFmtId="0" fontId="18" fillId="4" borderId="54" xfId="0" applyFont="1" applyFill="1" applyBorder="1" applyAlignment="1">
      <alignment horizontal="center" vertical="center" wrapText="1"/>
    </xf>
    <xf numFmtId="171" fontId="18" fillId="4" borderId="3" xfId="0" applyNumberFormat="1" applyFont="1" applyFill="1" applyBorder="1" applyAlignment="1">
      <alignment horizontal="center" vertical="center"/>
    </xf>
    <xf numFmtId="171" fontId="18" fillId="4" borderId="1" xfId="0" applyNumberFormat="1" applyFont="1" applyFill="1" applyBorder="1" applyAlignment="1">
      <alignment horizontal="center" vertical="center"/>
    </xf>
    <xf numFmtId="172" fontId="18" fillId="8" borderId="5" xfId="0" applyNumberFormat="1" applyFont="1" applyFill="1" applyBorder="1" applyAlignment="1">
      <alignment horizontal="center" vertical="center"/>
    </xf>
    <xf numFmtId="172" fontId="18" fillId="4" borderId="11" xfId="0" applyNumberFormat="1" applyFont="1" applyFill="1" applyBorder="1" applyAlignment="1">
      <alignment horizontal="center" vertical="center"/>
    </xf>
    <xf numFmtId="170" fontId="18" fillId="8" borderId="60" xfId="0" applyNumberFormat="1" applyFont="1" applyFill="1" applyBorder="1" applyAlignment="1">
      <alignment horizontal="center" vertical="center" wrapText="1"/>
    </xf>
    <xf numFmtId="170" fontId="18" fillId="8" borderId="11" xfId="0" applyNumberFormat="1" applyFont="1" applyFill="1" applyBorder="1" applyAlignment="1">
      <alignment horizontal="center" vertical="center" wrapText="1"/>
    </xf>
    <xf numFmtId="170" fontId="18" fillId="8" borderId="54" xfId="0" applyNumberFormat="1" applyFont="1" applyFill="1" applyBorder="1" applyAlignment="1">
      <alignment horizontal="center" vertical="center" wrapText="1"/>
    </xf>
    <xf numFmtId="170" fontId="18" fillId="8" borderId="57" xfId="0" applyNumberFormat="1" applyFont="1" applyFill="1" applyBorder="1" applyAlignment="1">
      <alignment horizontal="center" vertical="center" wrapText="1"/>
    </xf>
    <xf numFmtId="170" fontId="18" fillId="8" borderId="80" xfId="0" applyNumberFormat="1" applyFont="1" applyFill="1" applyBorder="1" applyAlignment="1">
      <alignment horizontal="center" vertical="center" wrapText="1"/>
    </xf>
    <xf numFmtId="170" fontId="18" fillId="4" borderId="73" xfId="0" applyNumberFormat="1" applyFont="1" applyFill="1" applyBorder="1" applyAlignment="1">
      <alignment horizontal="center" vertical="center" wrapText="1"/>
    </xf>
    <xf numFmtId="170" fontId="18" fillId="14" borderId="60" xfId="0" applyNumberFormat="1" applyFont="1" applyFill="1" applyBorder="1" applyAlignment="1">
      <alignment horizontal="center" vertical="center" wrapText="1"/>
    </xf>
    <xf numFmtId="170" fontId="18" fillId="14" borderId="11" xfId="0" applyNumberFormat="1" applyFont="1" applyFill="1" applyBorder="1" applyAlignment="1">
      <alignment horizontal="center" vertical="center" wrapText="1"/>
    </xf>
    <xf numFmtId="170" fontId="18" fillId="14" borderId="54" xfId="0" applyNumberFormat="1" applyFont="1" applyFill="1" applyBorder="1" applyAlignment="1">
      <alignment horizontal="center" vertical="center" wrapText="1"/>
    </xf>
    <xf numFmtId="170" fontId="18" fillId="4" borderId="35" xfId="0" applyNumberFormat="1" applyFont="1" applyFill="1" applyBorder="1" applyAlignment="1">
      <alignment horizontal="center" vertical="center" wrapText="1"/>
    </xf>
    <xf numFmtId="170" fontId="18" fillId="8" borderId="59" xfId="0" applyNumberFormat="1" applyFont="1" applyFill="1" applyBorder="1" applyAlignment="1">
      <alignment horizontal="center" vertical="center" wrapText="1"/>
    </xf>
    <xf numFmtId="170" fontId="18" fillId="4" borderId="59" xfId="0" applyNumberFormat="1" applyFont="1" applyFill="1" applyBorder="1" applyAlignment="1">
      <alignment horizontal="center" vertical="center" wrapText="1"/>
    </xf>
    <xf numFmtId="170" fontId="18" fillId="14" borderId="59" xfId="0" applyNumberFormat="1" applyFont="1" applyFill="1" applyBorder="1" applyAlignment="1">
      <alignment horizontal="center" vertical="center" wrapText="1"/>
    </xf>
    <xf numFmtId="10" fontId="18" fillId="8" borderId="6" xfId="9" applyNumberFormat="1" applyFont="1" applyFill="1" applyBorder="1" applyAlignment="1">
      <alignment horizontal="center" vertical="center" wrapText="1"/>
    </xf>
    <xf numFmtId="1" fontId="18" fillId="8" borderId="10" xfId="0" applyNumberFormat="1" applyFont="1" applyFill="1" applyBorder="1" applyAlignment="1">
      <alignment horizontal="center" vertical="center" wrapText="1"/>
    </xf>
    <xf numFmtId="1" fontId="18" fillId="8" borderId="8" xfId="0" applyNumberFormat="1" applyFont="1" applyFill="1" applyBorder="1" applyAlignment="1">
      <alignment horizontal="center" vertical="center" wrapText="1"/>
    </xf>
    <xf numFmtId="1" fontId="18" fillId="8" borderId="22" xfId="0" applyNumberFormat="1" applyFont="1" applyFill="1" applyBorder="1" applyAlignment="1">
      <alignment horizontal="center" vertical="center" wrapText="1"/>
    </xf>
    <xf numFmtId="1" fontId="18" fillId="8" borderId="56" xfId="0" applyNumberFormat="1" applyFont="1" applyFill="1" applyBorder="1" applyAlignment="1">
      <alignment horizontal="center" vertical="center" wrapText="1"/>
    </xf>
    <xf numFmtId="1" fontId="18" fillId="8" borderId="42" xfId="0" applyNumberFormat="1" applyFont="1" applyFill="1" applyBorder="1" applyAlignment="1">
      <alignment horizontal="center" vertical="center" wrapText="1"/>
    </xf>
    <xf numFmtId="1" fontId="18" fillId="8" borderId="36" xfId="0" applyNumberFormat="1" applyFont="1" applyFill="1" applyBorder="1" applyAlignment="1">
      <alignment horizontal="center" vertical="center" wrapText="1"/>
    </xf>
    <xf numFmtId="1" fontId="18" fillId="8" borderId="84" xfId="0" applyNumberFormat="1" applyFont="1" applyFill="1" applyBorder="1" applyAlignment="1">
      <alignment horizontal="center" vertical="center" wrapText="1"/>
    </xf>
    <xf numFmtId="0" fontId="18" fillId="8" borderId="110" xfId="0" applyFont="1" applyFill="1" applyBorder="1" applyAlignment="1">
      <alignment horizontal="center" vertical="center" wrapText="1"/>
    </xf>
    <xf numFmtId="170" fontId="18" fillId="8" borderId="13" xfId="0" applyNumberFormat="1" applyFont="1" applyFill="1" applyBorder="1" applyAlignment="1">
      <alignment horizontal="center" vertical="center" wrapText="1"/>
    </xf>
    <xf numFmtId="1" fontId="18" fillId="8" borderId="110" xfId="0" applyNumberFormat="1" applyFont="1" applyFill="1" applyBorder="1" applyAlignment="1">
      <alignment horizontal="center" vertical="center" wrapText="1"/>
    </xf>
    <xf numFmtId="2" fontId="18" fillId="8" borderId="2" xfId="0" applyNumberFormat="1" applyFont="1" applyFill="1" applyBorder="1" applyAlignment="1">
      <alignment horizontal="center" vertical="center" wrapText="1"/>
    </xf>
    <xf numFmtId="164" fontId="18" fillId="8" borderId="54" xfId="0" applyNumberFormat="1" applyFont="1" applyFill="1" applyBorder="1" applyAlignment="1">
      <alignment horizontal="center" vertical="center" wrapText="1"/>
    </xf>
    <xf numFmtId="164" fontId="18" fillId="8" borderId="60" xfId="0" applyNumberFormat="1" applyFont="1" applyFill="1" applyBorder="1" applyAlignment="1">
      <alignment horizontal="center" vertical="center" wrapText="1"/>
    </xf>
    <xf numFmtId="164" fontId="18" fillId="8" borderId="11" xfId="0" applyNumberFormat="1" applyFont="1" applyFill="1" applyBorder="1" applyAlignment="1">
      <alignment horizontal="center" vertical="center" wrapText="1"/>
    </xf>
    <xf numFmtId="2" fontId="18" fillId="8" borderId="5" xfId="0" applyNumberFormat="1" applyFont="1" applyFill="1" applyBorder="1" applyAlignment="1">
      <alignment horizontal="center" vertical="center" wrapText="1"/>
    </xf>
    <xf numFmtId="2" fontId="18" fillId="8" borderId="3" xfId="0" applyNumberFormat="1" applyFont="1" applyFill="1" applyBorder="1" applyAlignment="1">
      <alignment horizontal="center" vertical="center" wrapText="1"/>
    </xf>
    <xf numFmtId="173" fontId="0" fillId="0" borderId="0" xfId="0" applyNumberFormat="1" applyAlignment="1">
      <alignment horizontal="center"/>
    </xf>
    <xf numFmtId="0" fontId="20" fillId="18" borderId="2" xfId="0" applyFont="1" applyFill="1" applyBorder="1" applyAlignment="1">
      <alignment wrapText="1"/>
    </xf>
    <xf numFmtId="170" fontId="18" fillId="8" borderId="15" xfId="0" applyNumberFormat="1" applyFont="1" applyFill="1" applyBorder="1" applyAlignment="1">
      <alignment horizontal="center" vertical="center" wrapText="1"/>
    </xf>
    <xf numFmtId="2" fontId="18" fillId="8" borderId="6" xfId="0" applyNumberFormat="1" applyFont="1" applyFill="1" applyBorder="1" applyAlignment="1">
      <alignment horizontal="center" vertical="center" wrapText="1"/>
    </xf>
    <xf numFmtId="2" fontId="18" fillId="8" borderId="7" xfId="0" applyNumberFormat="1" applyFont="1" applyFill="1" applyBorder="1" applyAlignment="1">
      <alignment horizontal="center" vertical="center" wrapText="1"/>
    </xf>
    <xf numFmtId="0" fontId="64" fillId="0" borderId="0" xfId="0" applyFont="1"/>
    <xf numFmtId="0" fontId="28" fillId="3" borderId="43" xfId="2" applyFont="1" applyFill="1" applyBorder="1" applyAlignment="1">
      <alignment horizontal="center" vertical="center" wrapText="1"/>
    </xf>
    <xf numFmtId="0" fontId="14" fillId="3" borderId="0" xfId="2" applyFont="1" applyFill="1" applyBorder="1" applyAlignment="1">
      <alignment horizontal="center" vertical="center" wrapText="1"/>
    </xf>
    <xf numFmtId="0" fontId="9" fillId="8" borderId="98" xfId="0" applyFont="1" applyFill="1" applyBorder="1" applyAlignment="1">
      <alignment horizontal="left" vertical="center" wrapText="1"/>
    </xf>
    <xf numFmtId="0" fontId="9" fillId="8" borderId="111" xfId="0" applyFont="1" applyFill="1" applyBorder="1" applyAlignment="1">
      <alignment horizontal="left" vertical="center" wrapText="1"/>
    </xf>
    <xf numFmtId="0" fontId="18" fillId="8" borderId="111" xfId="0" applyFont="1" applyFill="1" applyBorder="1" applyAlignment="1">
      <alignment horizontal="center" vertical="center" wrapText="1"/>
    </xf>
    <xf numFmtId="0" fontId="18" fillId="8" borderId="112" xfId="0" applyFont="1" applyFill="1" applyBorder="1" applyAlignment="1">
      <alignment horizontal="center" vertical="center" wrapText="1"/>
    </xf>
    <xf numFmtId="0" fontId="18" fillId="8" borderId="10" xfId="9" applyNumberFormat="1" applyFont="1" applyFill="1" applyBorder="1" applyAlignment="1">
      <alignment horizontal="center" vertical="center" wrapText="1"/>
    </xf>
    <xf numFmtId="0" fontId="18" fillId="8" borderId="8" xfId="9" applyNumberFormat="1" applyFont="1" applyFill="1" applyBorder="1" applyAlignment="1">
      <alignment horizontal="center" vertical="center" wrapText="1"/>
    </xf>
    <xf numFmtId="0" fontId="18" fillId="8" borderId="22" xfId="9" applyNumberFormat="1" applyFont="1" applyFill="1" applyBorder="1" applyAlignment="1">
      <alignment horizontal="center" vertical="center" wrapText="1"/>
    </xf>
    <xf numFmtId="0" fontId="18" fillId="4" borderId="36" xfId="9" applyNumberFormat="1" applyFont="1" applyFill="1" applyBorder="1" applyAlignment="1">
      <alignment horizontal="center" vertical="center" wrapText="1"/>
    </xf>
    <xf numFmtId="0" fontId="18" fillId="8" borderId="42" xfId="9" applyNumberFormat="1" applyFont="1" applyFill="1" applyBorder="1" applyAlignment="1">
      <alignment horizontal="center" vertical="center" wrapText="1"/>
    </xf>
    <xf numFmtId="0" fontId="18" fillId="8" borderId="36" xfId="9" applyNumberFormat="1" applyFont="1" applyFill="1" applyBorder="1" applyAlignment="1">
      <alignment horizontal="center" vertical="center" wrapText="1"/>
    </xf>
    <xf numFmtId="0" fontId="18" fillId="8" borderId="84" xfId="9" applyNumberFormat="1" applyFont="1" applyFill="1" applyBorder="1" applyAlignment="1">
      <alignment horizontal="center" vertical="center" wrapText="1"/>
    </xf>
    <xf numFmtId="0" fontId="18" fillId="8" borderId="56" xfId="9" applyNumberFormat="1" applyFont="1" applyFill="1" applyBorder="1" applyAlignment="1">
      <alignment horizontal="center" vertical="center" wrapText="1"/>
    </xf>
    <xf numFmtId="0" fontId="14" fillId="3" borderId="116" xfId="2" applyFont="1" applyFill="1" applyBorder="1" applyAlignment="1">
      <alignment horizontal="center" vertical="center" wrapText="1"/>
    </xf>
    <xf numFmtId="2" fontId="18" fillId="8" borderId="1" xfId="0" applyNumberFormat="1" applyFont="1" applyFill="1" applyBorder="1" applyAlignment="1">
      <alignment horizontal="center" vertical="center" wrapText="1"/>
    </xf>
    <xf numFmtId="2" fontId="18" fillId="8" borderId="35" xfId="0" applyNumberFormat="1" applyFont="1" applyFill="1" applyBorder="1" applyAlignment="1">
      <alignment horizontal="center" vertical="center" wrapText="1"/>
    </xf>
    <xf numFmtId="2" fontId="18" fillId="8" borderId="52" xfId="0" applyNumberFormat="1" applyFont="1" applyFill="1" applyBorder="1" applyAlignment="1">
      <alignment horizontal="center" vertical="center" wrapText="1"/>
    </xf>
    <xf numFmtId="2" fontId="18" fillId="8" borderId="13" xfId="0" applyNumberFormat="1" applyFont="1" applyFill="1" applyBorder="1" applyAlignment="1">
      <alignment horizontal="center" vertical="center" wrapText="1"/>
    </xf>
    <xf numFmtId="2" fontId="18" fillId="8" borderId="15" xfId="0" applyNumberFormat="1" applyFont="1" applyFill="1" applyBorder="1" applyAlignment="1">
      <alignment horizontal="center" vertical="center" wrapText="1"/>
    </xf>
    <xf numFmtId="1" fontId="18" fillId="8" borderId="16" xfId="0" applyNumberFormat="1" applyFont="1" applyFill="1" applyBorder="1" applyAlignment="1">
      <alignment horizontal="center" vertical="center" wrapText="1"/>
    </xf>
    <xf numFmtId="2" fontId="18" fillId="8" borderId="23" xfId="0" applyNumberFormat="1" applyFont="1" applyFill="1" applyBorder="1" applyAlignment="1">
      <alignment horizontal="center" vertical="center" wrapText="1"/>
    </xf>
    <xf numFmtId="2" fontId="18" fillId="8" borderId="16" xfId="0" applyNumberFormat="1" applyFont="1" applyFill="1" applyBorder="1" applyAlignment="1">
      <alignment horizontal="center" vertical="center" wrapText="1"/>
    </xf>
    <xf numFmtId="9" fontId="18" fillId="8" borderId="6" xfId="9" applyFont="1" applyFill="1" applyBorder="1" applyAlignment="1">
      <alignment horizontal="center" vertical="center" wrapText="1"/>
    </xf>
    <xf numFmtId="9" fontId="18" fillId="8" borderId="5" xfId="9" applyFont="1" applyFill="1" applyBorder="1" applyAlignment="1">
      <alignment horizontal="center" vertical="center" wrapText="1"/>
    </xf>
    <xf numFmtId="9" fontId="18" fillId="8" borderId="3" xfId="9" applyFont="1" applyFill="1" applyBorder="1" applyAlignment="1">
      <alignment horizontal="center" vertical="center" wrapText="1"/>
    </xf>
    <xf numFmtId="9" fontId="18" fillId="8" borderId="2" xfId="9" applyFont="1" applyFill="1" applyBorder="1" applyAlignment="1">
      <alignment horizontal="center" vertical="center" wrapText="1"/>
    </xf>
    <xf numFmtId="9" fontId="18" fillId="8" borderId="1" xfId="9" applyFont="1" applyFill="1" applyBorder="1" applyAlignment="1">
      <alignment horizontal="center" vertical="center" wrapText="1"/>
    </xf>
    <xf numFmtId="9" fontId="18" fillId="8" borderId="35" xfId="9" applyFont="1" applyFill="1" applyBorder="1" applyAlignment="1">
      <alignment horizontal="center" vertical="center" wrapText="1"/>
    </xf>
    <xf numFmtId="9" fontId="18" fillId="8" borderId="52" xfId="9" applyFont="1" applyFill="1" applyBorder="1" applyAlignment="1">
      <alignment horizontal="center" vertical="center" wrapText="1"/>
    </xf>
    <xf numFmtId="2" fontId="18" fillId="8" borderId="33" xfId="0" applyNumberFormat="1" applyFont="1" applyFill="1" applyBorder="1" applyAlignment="1">
      <alignment horizontal="center" vertical="center" wrapText="1"/>
    </xf>
    <xf numFmtId="2" fontId="18" fillId="8" borderId="73" xfId="0" applyNumberFormat="1" applyFont="1" applyFill="1" applyBorder="1" applyAlignment="1">
      <alignment horizontal="center" vertical="center" wrapText="1"/>
    </xf>
    <xf numFmtId="2" fontId="18" fillId="8" borderId="86" xfId="0" applyNumberFormat="1" applyFont="1" applyFill="1" applyBorder="1" applyAlignment="1">
      <alignment horizontal="center" vertical="center" wrapText="1"/>
    </xf>
    <xf numFmtId="9" fontId="18" fillId="4" borderId="35" xfId="9" applyFont="1" applyFill="1" applyBorder="1" applyAlignment="1">
      <alignment horizontal="center" vertical="center" wrapText="1"/>
    </xf>
    <xf numFmtId="9" fontId="18" fillId="8" borderId="7" xfId="9" applyFont="1" applyFill="1" applyBorder="1" applyAlignment="1">
      <alignment horizontal="center" vertical="center" wrapText="1"/>
    </xf>
    <xf numFmtId="9" fontId="18" fillId="4" borderId="35" xfId="0" applyNumberFormat="1" applyFont="1" applyFill="1" applyBorder="1" applyAlignment="1">
      <alignment horizontal="center" vertical="center" wrapText="1"/>
    </xf>
    <xf numFmtId="9" fontId="18" fillId="4" borderId="36" xfId="9" applyFont="1" applyFill="1" applyBorder="1" applyAlignment="1">
      <alignment horizontal="center" vertical="center" wrapText="1"/>
    </xf>
    <xf numFmtId="9" fontId="18" fillId="4" borderId="36" xfId="0" applyNumberFormat="1" applyFont="1" applyFill="1" applyBorder="1" applyAlignment="1">
      <alignment horizontal="center" vertical="center" wrapText="1"/>
    </xf>
    <xf numFmtId="175" fontId="18" fillId="8" borderId="2" xfId="0" applyNumberFormat="1" applyFont="1" applyFill="1" applyBorder="1" applyAlignment="1">
      <alignment horizontal="center" vertical="center" wrapText="1"/>
    </xf>
    <xf numFmtId="175" fontId="18" fillId="8" borderId="5" xfId="0" applyNumberFormat="1" applyFont="1" applyFill="1" applyBorder="1" applyAlignment="1">
      <alignment horizontal="center" vertical="center" wrapText="1"/>
    </xf>
    <xf numFmtId="175" fontId="18" fillId="8" borderId="3" xfId="0" applyNumberFormat="1" applyFont="1" applyFill="1" applyBorder="1" applyAlignment="1">
      <alignment horizontal="center" vertical="center" wrapText="1"/>
    </xf>
    <xf numFmtId="175" fontId="18" fillId="4" borderId="35" xfId="0" applyNumberFormat="1" applyFont="1" applyFill="1" applyBorder="1" applyAlignment="1">
      <alignment horizontal="center" vertical="center" wrapText="1"/>
    </xf>
    <xf numFmtId="9" fontId="18" fillId="8" borderId="6" xfId="0" applyNumberFormat="1" applyFont="1" applyFill="1" applyBorder="1" applyAlignment="1">
      <alignment horizontal="center" vertical="center" wrapText="1"/>
    </xf>
    <xf numFmtId="9" fontId="18" fillId="8" borderId="5" xfId="0" applyNumberFormat="1" applyFont="1" applyFill="1" applyBorder="1" applyAlignment="1">
      <alignment horizontal="center" vertical="center" wrapText="1"/>
    </xf>
    <xf numFmtId="9" fontId="18" fillId="8" borderId="3" xfId="0" applyNumberFormat="1" applyFont="1" applyFill="1" applyBorder="1" applyAlignment="1">
      <alignment horizontal="center" vertical="center" wrapText="1"/>
    </xf>
    <xf numFmtId="9" fontId="18" fillId="8" borderId="2" xfId="0" applyNumberFormat="1" applyFont="1" applyFill="1" applyBorder="1" applyAlignment="1">
      <alignment horizontal="center" vertical="center" wrapText="1"/>
    </xf>
    <xf numFmtId="9" fontId="18" fillId="8" borderId="7" xfId="0" applyNumberFormat="1" applyFont="1" applyFill="1" applyBorder="1" applyAlignment="1">
      <alignment horizontal="center" vertical="center" wrapText="1"/>
    </xf>
    <xf numFmtId="9" fontId="18" fillId="8" borderId="1" xfId="0" applyNumberFormat="1" applyFont="1" applyFill="1" applyBorder="1" applyAlignment="1">
      <alignment horizontal="center" vertical="center" wrapText="1"/>
    </xf>
    <xf numFmtId="9" fontId="18" fillId="8" borderId="35" xfId="0" applyNumberFormat="1" applyFont="1" applyFill="1" applyBorder="1" applyAlignment="1">
      <alignment horizontal="center" vertical="center" wrapText="1"/>
    </xf>
    <xf numFmtId="9" fontId="18" fillId="8" borderId="52" xfId="0" applyNumberFormat="1" applyFont="1" applyFill="1" applyBorder="1" applyAlignment="1">
      <alignment horizontal="center" vertical="center" wrapText="1"/>
    </xf>
    <xf numFmtId="175" fontId="18" fillId="8" borderId="60" xfId="0" applyNumberFormat="1" applyFont="1" applyFill="1" applyBorder="1" applyAlignment="1">
      <alignment horizontal="center" vertical="center" wrapText="1"/>
    </xf>
    <xf numFmtId="175" fontId="18" fillId="8" borderId="11" xfId="0" applyNumberFormat="1" applyFont="1" applyFill="1" applyBorder="1" applyAlignment="1">
      <alignment horizontal="center" vertical="center" wrapText="1"/>
    </xf>
    <xf numFmtId="175" fontId="18" fillId="8" borderId="54" xfId="0" applyNumberFormat="1" applyFont="1" applyFill="1" applyBorder="1" applyAlignment="1">
      <alignment horizontal="center" vertical="center" wrapText="1"/>
    </xf>
    <xf numFmtId="175" fontId="18" fillId="8" borderId="59" xfId="0" applyNumberFormat="1" applyFont="1" applyFill="1" applyBorder="1" applyAlignment="1">
      <alignment horizontal="center" vertical="center" wrapText="1"/>
    </xf>
    <xf numFmtId="2" fontId="18" fillId="8" borderId="24" xfId="0" applyNumberFormat="1" applyFont="1" applyFill="1" applyBorder="1" applyAlignment="1">
      <alignment horizontal="center" vertical="center" wrapText="1"/>
    </xf>
    <xf numFmtId="2" fontId="18" fillId="8" borderId="105" xfId="0" applyNumberFormat="1" applyFont="1" applyFill="1" applyBorder="1" applyAlignment="1">
      <alignment horizontal="center" vertical="center" wrapText="1"/>
    </xf>
    <xf numFmtId="2" fontId="18" fillId="4" borderId="103" xfId="0" applyNumberFormat="1" applyFont="1" applyFill="1" applyBorder="1" applyAlignment="1">
      <alignment horizontal="center" vertical="center" wrapText="1"/>
    </xf>
    <xf numFmtId="9" fontId="18" fillId="8" borderId="60" xfId="0" applyNumberFormat="1" applyFont="1" applyFill="1" applyBorder="1" applyAlignment="1">
      <alignment horizontal="center" vertical="center" wrapText="1"/>
    </xf>
    <xf numFmtId="9" fontId="18" fillId="8" borderId="11" xfId="0" applyNumberFormat="1" applyFont="1" applyFill="1" applyBorder="1" applyAlignment="1">
      <alignment horizontal="center" vertical="center" wrapText="1"/>
    </xf>
    <xf numFmtId="9" fontId="18" fillId="8" borderId="54" xfId="0" applyNumberFormat="1" applyFont="1" applyFill="1" applyBorder="1" applyAlignment="1">
      <alignment horizontal="center" vertical="center" wrapText="1"/>
    </xf>
    <xf numFmtId="9" fontId="18" fillId="4" borderId="73" xfId="0" applyNumberFormat="1" applyFont="1" applyFill="1" applyBorder="1" applyAlignment="1">
      <alignment horizontal="center" vertical="center" wrapText="1"/>
    </xf>
    <xf numFmtId="9" fontId="18" fillId="8" borderId="59" xfId="0" applyNumberFormat="1" applyFont="1" applyFill="1" applyBorder="1" applyAlignment="1">
      <alignment horizontal="center" vertical="center" wrapText="1"/>
    </xf>
    <xf numFmtId="9" fontId="18" fillId="4" borderId="59" xfId="0" applyNumberFormat="1" applyFont="1" applyFill="1" applyBorder="1" applyAlignment="1">
      <alignment horizontal="center" vertical="center" wrapText="1"/>
    </xf>
    <xf numFmtId="9" fontId="18" fillId="8" borderId="60" xfId="9" applyFont="1" applyFill="1" applyBorder="1" applyAlignment="1">
      <alignment horizontal="center" vertical="center" wrapText="1"/>
    </xf>
    <xf numFmtId="9" fontId="18" fillId="8" borderId="11" xfId="9" applyFont="1" applyFill="1" applyBorder="1" applyAlignment="1">
      <alignment horizontal="center" vertical="center" wrapText="1"/>
    </xf>
    <xf numFmtId="9" fontId="18" fillId="8" borderId="54" xfId="9" applyFont="1" applyFill="1" applyBorder="1" applyAlignment="1">
      <alignment horizontal="center" vertical="center" wrapText="1"/>
    </xf>
    <xf numFmtId="9" fontId="18" fillId="4" borderId="73" xfId="9" applyFont="1" applyFill="1" applyBorder="1" applyAlignment="1">
      <alignment horizontal="center" vertical="center" wrapText="1"/>
    </xf>
    <xf numFmtId="9" fontId="18" fillId="8" borderId="59" xfId="9" applyFont="1" applyFill="1" applyBorder="1" applyAlignment="1">
      <alignment horizontal="center" vertical="center" wrapText="1"/>
    </xf>
    <xf numFmtId="9" fontId="18" fillId="4" borderId="59" xfId="9" applyFont="1" applyFill="1" applyBorder="1" applyAlignment="1">
      <alignment horizontal="center" vertical="center" wrapText="1"/>
    </xf>
    <xf numFmtId="175" fontId="29" fillId="8" borderId="6" xfId="0" applyNumberFormat="1" applyFont="1" applyFill="1" applyBorder="1" applyAlignment="1">
      <alignment horizontal="center" vertical="center"/>
    </xf>
    <xf numFmtId="175" fontId="29" fillId="8" borderId="2" xfId="0" applyNumberFormat="1" applyFont="1" applyFill="1" applyBorder="1" applyAlignment="1">
      <alignment horizontal="center" vertical="center"/>
    </xf>
    <xf numFmtId="175" fontId="29" fillId="8" borderId="5" xfId="0" applyNumberFormat="1" applyFont="1" applyFill="1" applyBorder="1" applyAlignment="1">
      <alignment horizontal="center" vertical="center"/>
    </xf>
    <xf numFmtId="175" fontId="29" fillId="8" borderId="7" xfId="0" applyNumberFormat="1" applyFont="1" applyFill="1" applyBorder="1" applyAlignment="1">
      <alignment horizontal="center" vertical="center"/>
    </xf>
    <xf numFmtId="0" fontId="18" fillId="4" borderId="86" xfId="0" applyFont="1" applyFill="1" applyBorder="1" applyAlignment="1">
      <alignment horizontal="center" vertical="center" wrapText="1"/>
    </xf>
    <xf numFmtId="3" fontId="18" fillId="8" borderId="7" xfId="0" applyNumberFormat="1" applyFont="1" applyFill="1" applyBorder="1" applyAlignment="1">
      <alignment horizontal="center" vertical="center" wrapText="1"/>
    </xf>
    <xf numFmtId="171" fontId="18" fillId="8" borderId="6" xfId="0" applyNumberFormat="1" applyFont="1" applyFill="1" applyBorder="1" applyAlignment="1">
      <alignment horizontal="center" vertical="center"/>
    </xf>
    <xf numFmtId="171" fontId="18" fillId="17" borderId="10" xfId="0" applyNumberFormat="1" applyFont="1" applyFill="1" applyBorder="1" applyAlignment="1">
      <alignment horizontal="center" vertical="center"/>
    </xf>
    <xf numFmtId="171" fontId="18" fillId="17" borderId="8" xfId="0" applyNumberFormat="1" applyFont="1" applyFill="1" applyBorder="1" applyAlignment="1">
      <alignment horizontal="center" vertical="center"/>
    </xf>
    <xf numFmtId="171" fontId="18" fillId="8" borderId="3" xfId="0" applyNumberFormat="1" applyFont="1" applyFill="1" applyBorder="1" applyAlignment="1">
      <alignment horizontal="center" vertical="center"/>
    </xf>
    <xf numFmtId="171" fontId="18" fillId="17" borderId="22" xfId="0" applyNumberFormat="1" applyFont="1" applyFill="1" applyBorder="1" applyAlignment="1">
      <alignment horizontal="center" vertical="center"/>
    </xf>
    <xf numFmtId="0" fontId="18" fillId="4" borderId="37" xfId="0" applyFont="1" applyFill="1" applyBorder="1" applyAlignment="1">
      <alignment horizontal="center" vertical="center" wrapText="1"/>
    </xf>
    <xf numFmtId="0" fontId="18" fillId="4" borderId="38" xfId="0" applyFont="1" applyFill="1" applyBorder="1" applyAlignment="1">
      <alignment horizontal="center" vertical="center" wrapText="1"/>
    </xf>
    <xf numFmtId="171" fontId="18" fillId="17" borderId="38" xfId="0" applyNumberFormat="1" applyFont="1" applyFill="1" applyBorder="1" applyAlignment="1">
      <alignment horizontal="center" vertical="center"/>
    </xf>
    <xf numFmtId="171" fontId="18" fillId="17" borderId="39" xfId="0" applyNumberFormat="1" applyFont="1" applyFill="1" applyBorder="1" applyAlignment="1">
      <alignment horizontal="center" vertical="center"/>
    </xf>
    <xf numFmtId="0" fontId="18" fillId="17" borderId="37" xfId="0" applyFont="1" applyFill="1" applyBorder="1" applyAlignment="1">
      <alignment horizontal="center" vertical="center" wrapText="1"/>
    </xf>
    <xf numFmtId="0" fontId="18" fillId="17" borderId="38" xfId="0" applyFont="1" applyFill="1" applyBorder="1" applyAlignment="1">
      <alignment horizontal="center" vertical="center" wrapText="1"/>
    </xf>
    <xf numFmtId="3" fontId="18" fillId="8" borderId="0" xfId="0" applyNumberFormat="1" applyFont="1" applyFill="1" applyAlignment="1">
      <alignment horizontal="center" vertical="center" wrapText="1"/>
    </xf>
    <xf numFmtId="171" fontId="18" fillId="8" borderId="1" xfId="0" applyNumberFormat="1" applyFont="1" applyFill="1" applyBorder="1" applyAlignment="1">
      <alignment horizontal="center" vertical="center"/>
    </xf>
    <xf numFmtId="3" fontId="18" fillId="8" borderId="31" xfId="0" applyNumberFormat="1" applyFont="1" applyFill="1" applyBorder="1" applyAlignment="1">
      <alignment horizontal="center" vertical="center" wrapText="1"/>
    </xf>
    <xf numFmtId="3" fontId="18" fillId="4" borderId="110" xfId="0" applyNumberFormat="1" applyFont="1" applyFill="1" applyBorder="1" applyAlignment="1">
      <alignment horizontal="center" vertical="center" wrapText="1"/>
    </xf>
    <xf numFmtId="0" fontId="18" fillId="8" borderId="37" xfId="0" applyFont="1" applyFill="1" applyBorder="1" applyAlignment="1">
      <alignment horizontal="center" vertical="center" wrapText="1"/>
    </xf>
    <xf numFmtId="171" fontId="18" fillId="8" borderId="38" xfId="0" applyNumberFormat="1" applyFont="1" applyFill="1" applyBorder="1" applyAlignment="1">
      <alignment horizontal="center" vertical="center"/>
    </xf>
    <xf numFmtId="168" fontId="18" fillId="17" borderId="52" xfId="0" applyNumberFormat="1" applyFont="1" applyFill="1" applyBorder="1" applyAlignment="1">
      <alignment horizontal="center" vertical="center"/>
    </xf>
    <xf numFmtId="171" fontId="18" fillId="17" borderId="42" xfId="0" applyNumberFormat="1" applyFont="1" applyFill="1" applyBorder="1" applyAlignment="1">
      <alignment horizontal="center" vertical="center"/>
    </xf>
    <xf numFmtId="171" fontId="18" fillId="17" borderId="84" xfId="0" applyNumberFormat="1" applyFont="1" applyFill="1" applyBorder="1" applyAlignment="1">
      <alignment horizontal="center" vertical="center"/>
    </xf>
    <xf numFmtId="168" fontId="18" fillId="4" borderId="1" xfId="0" applyNumberFormat="1" applyFont="1" applyFill="1" applyBorder="1" applyAlignment="1">
      <alignment horizontal="center" vertical="center" wrapText="1"/>
    </xf>
    <xf numFmtId="0" fontId="14" fillId="3" borderId="14" xfId="2" applyFont="1" applyFill="1" applyBorder="1" applyAlignment="1">
      <alignment horizontal="center" vertical="center" wrapText="1"/>
    </xf>
    <xf numFmtId="171" fontId="18" fillId="8" borderId="78" xfId="0" applyNumberFormat="1" applyFont="1" applyFill="1" applyBorder="1" applyAlignment="1">
      <alignment horizontal="center" vertical="center" wrapText="1"/>
    </xf>
    <xf numFmtId="172" fontId="18" fillId="8" borderId="78" xfId="0" applyNumberFormat="1" applyFont="1" applyFill="1" applyBorder="1" applyAlignment="1">
      <alignment horizontal="center" vertical="center" wrapText="1"/>
    </xf>
    <xf numFmtId="0" fontId="14" fillId="3" borderId="30" xfId="2" applyFont="1" applyFill="1" applyBorder="1" applyAlignment="1">
      <alignment horizontal="center" vertical="center" wrapText="1"/>
    </xf>
    <xf numFmtId="1" fontId="18" fillId="4" borderId="86" xfId="0" applyNumberFormat="1" applyFont="1" applyFill="1" applyBorder="1" applyAlignment="1">
      <alignment horizontal="center" vertical="center" wrapText="1"/>
    </xf>
    <xf numFmtId="172" fontId="18" fillId="4" borderId="52" xfId="0" applyNumberFormat="1" applyFont="1" applyFill="1" applyBorder="1" applyAlignment="1">
      <alignment horizontal="center" vertical="center" wrapText="1"/>
    </xf>
    <xf numFmtId="168" fontId="18" fillId="4" borderId="84" xfId="0" applyNumberFormat="1" applyFont="1" applyFill="1" applyBorder="1" applyAlignment="1">
      <alignment horizontal="center" vertical="center" wrapText="1"/>
    </xf>
    <xf numFmtId="1" fontId="18" fillId="17" borderId="33" xfId="0" applyNumberFormat="1" applyFont="1" applyFill="1" applyBorder="1" applyAlignment="1">
      <alignment horizontal="center" vertical="center" wrapText="1"/>
    </xf>
    <xf numFmtId="3" fontId="18" fillId="17" borderId="0" xfId="0" applyNumberFormat="1" applyFont="1" applyFill="1" applyAlignment="1">
      <alignment horizontal="center" vertical="center" wrapText="1"/>
    </xf>
    <xf numFmtId="172" fontId="18" fillId="4" borderId="1" xfId="0" applyNumberFormat="1" applyFont="1" applyFill="1" applyBorder="1" applyAlignment="1">
      <alignment horizontal="center" vertical="center" wrapText="1"/>
    </xf>
    <xf numFmtId="171" fontId="18" fillId="8" borderId="107" xfId="0" applyNumberFormat="1" applyFont="1" applyFill="1" applyBorder="1" applyAlignment="1">
      <alignment horizontal="center" vertical="center" wrapText="1"/>
    </xf>
    <xf numFmtId="172" fontId="18" fillId="8" borderId="107" xfId="0" applyNumberFormat="1" applyFont="1" applyFill="1" applyBorder="1" applyAlignment="1">
      <alignment horizontal="center" vertical="center" wrapText="1"/>
    </xf>
    <xf numFmtId="168" fontId="18" fillId="4" borderId="8" xfId="0" applyNumberFormat="1" applyFont="1" applyFill="1" applyBorder="1" applyAlignment="1">
      <alignment horizontal="center" vertical="center" wrapText="1"/>
    </xf>
    <xf numFmtId="171" fontId="18" fillId="8" borderId="3" xfId="0" applyNumberFormat="1" applyFont="1" applyFill="1" applyBorder="1" applyAlignment="1">
      <alignment horizontal="center" vertical="center" wrapText="1"/>
    </xf>
    <xf numFmtId="171" fontId="18" fillId="8" borderId="2" xfId="0" applyNumberFormat="1" applyFont="1" applyFill="1" applyBorder="1" applyAlignment="1">
      <alignment horizontal="center" vertical="center" wrapText="1"/>
    </xf>
    <xf numFmtId="172" fontId="18" fillId="8" borderId="3" xfId="0" applyNumberFormat="1" applyFont="1" applyFill="1" applyBorder="1" applyAlignment="1">
      <alignment horizontal="center" vertical="center" wrapText="1"/>
    </xf>
    <xf numFmtId="172" fontId="18" fillId="8" borderId="1" xfId="0" applyNumberFormat="1" applyFont="1" applyFill="1" applyBorder="1" applyAlignment="1">
      <alignment horizontal="center" vertical="center"/>
    </xf>
    <xf numFmtId="1" fontId="18" fillId="8" borderId="28" xfId="0" applyNumberFormat="1" applyFont="1" applyFill="1" applyBorder="1" applyAlignment="1">
      <alignment horizontal="center" vertical="center" wrapText="1"/>
    </xf>
    <xf numFmtId="0" fontId="18" fillId="14" borderId="110" xfId="0" applyFont="1" applyFill="1" applyBorder="1" applyAlignment="1">
      <alignment horizontal="center" vertical="center" wrapText="1"/>
    </xf>
    <xf numFmtId="171" fontId="18" fillId="8" borderId="52" xfId="0" applyNumberFormat="1" applyFont="1" applyFill="1" applyBorder="1" applyAlignment="1">
      <alignment horizontal="center" vertical="center" wrapText="1"/>
    </xf>
    <xf numFmtId="172" fontId="18" fillId="8" borderId="52" xfId="0" applyNumberFormat="1" applyFont="1" applyFill="1" applyBorder="1" applyAlignment="1">
      <alignment horizontal="center" vertical="center" wrapText="1"/>
    </xf>
    <xf numFmtId="0" fontId="18" fillId="8" borderId="104" xfId="0" applyFont="1" applyFill="1" applyBorder="1" applyAlignment="1">
      <alignment horizontal="center" vertical="center" wrapText="1"/>
    </xf>
    <xf numFmtId="0" fontId="18" fillId="8" borderId="24" xfId="0" applyFont="1" applyFill="1" applyBorder="1" applyAlignment="1">
      <alignment horizontal="center" vertical="center" wrapText="1"/>
    </xf>
    <xf numFmtId="0" fontId="18" fillId="8" borderId="105" xfId="0" applyFont="1" applyFill="1" applyBorder="1" applyAlignment="1">
      <alignment horizontal="center" vertical="center" wrapText="1"/>
    </xf>
    <xf numFmtId="3" fontId="18" fillId="17" borderId="101" xfId="0" applyNumberFormat="1" applyFont="1" applyFill="1" applyBorder="1" applyAlignment="1">
      <alignment horizontal="center" vertical="center" wrapText="1"/>
    </xf>
    <xf numFmtId="171" fontId="18" fillId="4" borderId="52" xfId="0" applyNumberFormat="1" applyFont="1" applyFill="1" applyBorder="1" applyAlignment="1">
      <alignment horizontal="center" vertical="center" wrapText="1"/>
    </xf>
    <xf numFmtId="171" fontId="18" fillId="4" borderId="84" xfId="0" applyNumberFormat="1" applyFont="1" applyFill="1" applyBorder="1" applyAlignment="1">
      <alignment horizontal="center" vertical="center" wrapText="1"/>
    </xf>
    <xf numFmtId="171" fontId="18" fillId="4" borderId="10" xfId="0" applyNumberFormat="1" applyFont="1" applyFill="1" applyBorder="1" applyAlignment="1">
      <alignment horizontal="center" vertical="center" wrapText="1"/>
    </xf>
    <xf numFmtId="171" fontId="18" fillId="4" borderId="8" xfId="0" applyNumberFormat="1" applyFont="1" applyFill="1" applyBorder="1" applyAlignment="1">
      <alignment horizontal="center" vertical="center" wrapText="1"/>
    </xf>
    <xf numFmtId="0" fontId="18" fillId="4" borderId="33" xfId="0" applyFont="1" applyFill="1" applyBorder="1" applyAlignment="1">
      <alignment horizontal="center" vertical="center" wrapText="1"/>
    </xf>
    <xf numFmtId="171" fontId="18" fillId="4" borderId="1" xfId="0" applyNumberFormat="1" applyFont="1" applyFill="1" applyBorder="1" applyAlignment="1">
      <alignment horizontal="center" vertical="center" wrapText="1"/>
    </xf>
    <xf numFmtId="171" fontId="18" fillId="4" borderId="42" xfId="0" applyNumberFormat="1"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39" fillId="10" borderId="86" xfId="0" applyFont="1" applyFill="1" applyBorder="1" applyAlignment="1">
      <alignment vertical="center"/>
    </xf>
    <xf numFmtId="0" fontId="18" fillId="8" borderId="118" xfId="0" applyFont="1" applyFill="1" applyBorder="1" applyAlignment="1">
      <alignment horizontal="center" vertical="center" wrapText="1"/>
    </xf>
    <xf numFmtId="0" fontId="18" fillId="8" borderId="119" xfId="0" applyFont="1" applyFill="1" applyBorder="1" applyAlignment="1">
      <alignment horizontal="center" vertical="center" wrapText="1"/>
    </xf>
    <xf numFmtId="0" fontId="18" fillId="8" borderId="120" xfId="0" applyFont="1" applyFill="1" applyBorder="1" applyAlignment="1">
      <alignment horizontal="center" vertical="center" wrapText="1"/>
    </xf>
    <xf numFmtId="0" fontId="18" fillId="8" borderId="67" xfId="0" applyFont="1" applyFill="1" applyBorder="1" applyAlignment="1">
      <alignment horizontal="center" vertical="center" wrapText="1"/>
    </xf>
    <xf numFmtId="169" fontId="18" fillId="8" borderId="1" xfId="0" applyNumberFormat="1" applyFont="1" applyFill="1" applyBorder="1" applyAlignment="1">
      <alignment horizontal="center" vertical="center"/>
    </xf>
    <xf numFmtId="169" fontId="18" fillId="4" borderId="1" xfId="0" applyNumberFormat="1" applyFont="1" applyFill="1" applyBorder="1" applyAlignment="1">
      <alignment horizontal="center" vertical="center"/>
    </xf>
    <xf numFmtId="167" fontId="29" fillId="8" borderId="1" xfId="0" applyNumberFormat="1" applyFont="1" applyFill="1" applyBorder="1" applyAlignment="1">
      <alignment horizontal="center" vertical="center"/>
    </xf>
    <xf numFmtId="167" fontId="18" fillId="8" borderId="1" xfId="0" applyNumberFormat="1" applyFont="1" applyFill="1" applyBorder="1" applyAlignment="1">
      <alignment horizontal="center" vertical="center"/>
    </xf>
    <xf numFmtId="10" fontId="18" fillId="8" borderId="1" xfId="0" applyNumberFormat="1" applyFont="1" applyFill="1" applyBorder="1" applyAlignment="1">
      <alignment horizontal="center" vertical="center"/>
    </xf>
    <xf numFmtId="0" fontId="18" fillId="14" borderId="13" xfId="0" applyFont="1" applyFill="1" applyBorder="1" applyAlignment="1">
      <alignment horizontal="center" vertical="center" wrapText="1"/>
    </xf>
    <xf numFmtId="0" fontId="18" fillId="14" borderId="15" xfId="0" applyFont="1" applyFill="1" applyBorder="1" applyAlignment="1">
      <alignment horizontal="center" vertical="center" wrapText="1"/>
    </xf>
    <xf numFmtId="0" fontId="18" fillId="14" borderId="16" xfId="0" applyFont="1" applyFill="1" applyBorder="1" applyAlignment="1">
      <alignment horizontal="center" vertical="center" wrapText="1"/>
    </xf>
    <xf numFmtId="173" fontId="18" fillId="4" borderId="3" xfId="0" applyNumberFormat="1" applyFont="1" applyFill="1" applyBorder="1" applyAlignment="1">
      <alignment horizontal="center" vertical="center"/>
    </xf>
    <xf numFmtId="0" fontId="0" fillId="0" borderId="84" xfId="0" applyBorder="1" applyAlignment="1">
      <alignment horizontal="left" vertical="center" wrapText="1"/>
    </xf>
    <xf numFmtId="173" fontId="18" fillId="4" borderId="9" xfId="0" applyNumberFormat="1" applyFont="1" applyFill="1" applyBorder="1" applyAlignment="1">
      <alignment horizontal="center" vertical="center"/>
    </xf>
    <xf numFmtId="174" fontId="18" fillId="19" borderId="2" xfId="0" applyNumberFormat="1" applyFont="1" applyFill="1" applyBorder="1" applyAlignment="1">
      <alignment horizontal="center" vertical="center"/>
    </xf>
    <xf numFmtId="7" fontId="18" fillId="8" borderId="52" xfId="0" applyNumberFormat="1" applyFont="1" applyFill="1" applyBorder="1" applyAlignment="1">
      <alignment horizontal="center" vertical="center"/>
    </xf>
    <xf numFmtId="172" fontId="18" fillId="4" borderId="52" xfId="0" applyNumberFormat="1" applyFont="1" applyFill="1" applyBorder="1" applyAlignment="1">
      <alignment horizontal="center" vertical="center"/>
    </xf>
    <xf numFmtId="172" fontId="18" fillId="4" borderId="102" xfId="0" applyNumberFormat="1" applyFont="1" applyFill="1" applyBorder="1" applyAlignment="1">
      <alignment horizontal="center" vertical="center"/>
    </xf>
    <xf numFmtId="172" fontId="18" fillId="4" borderId="2" xfId="0" applyNumberFormat="1" applyFont="1" applyFill="1" applyBorder="1" applyAlignment="1">
      <alignment horizontal="center" vertical="center"/>
    </xf>
    <xf numFmtId="164" fontId="29" fillId="4" borderId="5" xfId="0" applyNumberFormat="1" applyFont="1" applyFill="1" applyBorder="1" applyAlignment="1">
      <alignment horizontal="center" vertical="center" wrapText="1"/>
    </xf>
    <xf numFmtId="172" fontId="18" fillId="4" borderId="38" xfId="0" applyNumberFormat="1" applyFont="1" applyFill="1" applyBorder="1" applyAlignment="1">
      <alignment horizontal="center" vertical="center" wrapText="1"/>
    </xf>
    <xf numFmtId="172" fontId="18" fillId="8" borderId="43" xfId="0" applyNumberFormat="1" applyFont="1" applyFill="1" applyBorder="1" applyAlignment="1">
      <alignment horizontal="center" vertical="center" wrapText="1"/>
    </xf>
    <xf numFmtId="171" fontId="18" fillId="4" borderId="38" xfId="0" applyNumberFormat="1" applyFont="1" applyFill="1" applyBorder="1" applyAlignment="1">
      <alignment horizontal="center" vertical="center" wrapText="1"/>
    </xf>
    <xf numFmtId="174" fontId="18" fillId="8" borderId="35" xfId="0" applyNumberFormat="1" applyFont="1" applyFill="1" applyBorder="1" applyAlignment="1">
      <alignment horizontal="center" vertical="center" wrapText="1"/>
    </xf>
    <xf numFmtId="0" fontId="9" fillId="8" borderId="111" xfId="0" applyFont="1" applyFill="1" applyBorder="1" applyAlignment="1">
      <alignment horizontal="left" vertical="top" wrapText="1"/>
    </xf>
    <xf numFmtId="0" fontId="18" fillId="8" borderId="98" xfId="0" applyFont="1" applyFill="1" applyBorder="1" applyAlignment="1">
      <alignment horizontal="left" vertical="top" wrapText="1"/>
    </xf>
    <xf numFmtId="0" fontId="18" fillId="8" borderId="98" xfId="0" applyFont="1" applyFill="1" applyBorder="1" applyAlignment="1">
      <alignment horizontal="center" vertical="center" wrapText="1"/>
    </xf>
    <xf numFmtId="0" fontId="18" fillId="8" borderId="113" xfId="0" applyFont="1" applyFill="1" applyBorder="1" applyAlignment="1">
      <alignment horizontal="center" vertical="center" wrapText="1"/>
    </xf>
    <xf numFmtId="0" fontId="20" fillId="19" borderId="98" xfId="0" applyFont="1" applyFill="1" applyBorder="1"/>
    <xf numFmtId="0" fontId="20" fillId="19" borderId="98" xfId="0" applyFont="1" applyFill="1" applyBorder="1" applyAlignment="1">
      <alignment wrapText="1"/>
    </xf>
    <xf numFmtId="0" fontId="20" fillId="19" borderId="114" xfId="0" applyFont="1" applyFill="1" applyBorder="1" applyAlignment="1">
      <alignment wrapText="1"/>
    </xf>
    <xf numFmtId="0" fontId="18" fillId="8" borderId="114" xfId="0" applyFont="1" applyFill="1" applyBorder="1" applyAlignment="1">
      <alignment horizontal="center" vertical="center" wrapText="1"/>
    </xf>
    <xf numFmtId="0" fontId="18" fillId="8" borderId="115" xfId="0" applyFont="1" applyFill="1" applyBorder="1" applyAlignment="1">
      <alignment horizontal="center" vertical="center" wrapText="1"/>
    </xf>
    <xf numFmtId="1" fontId="18" fillId="4" borderId="36" xfId="0" applyNumberFormat="1" applyFont="1" applyFill="1" applyBorder="1" applyAlignment="1">
      <alignment horizontal="center" vertical="center" wrapText="1"/>
    </xf>
    <xf numFmtId="175" fontId="18" fillId="4" borderId="59" xfId="0" applyNumberFormat="1" applyFont="1" applyFill="1" applyBorder="1" applyAlignment="1">
      <alignment horizontal="center" vertical="center" wrapText="1"/>
    </xf>
    <xf numFmtId="172" fontId="18" fillId="8" borderId="106" xfId="0" applyNumberFormat="1" applyFont="1" applyFill="1" applyBorder="1" applyAlignment="1">
      <alignment horizontal="center" vertical="center" wrapText="1"/>
    </xf>
    <xf numFmtId="172" fontId="18" fillId="8" borderId="117" xfId="0" applyNumberFormat="1" applyFont="1" applyFill="1" applyBorder="1" applyAlignment="1">
      <alignment horizontal="center" vertical="center" wrapText="1"/>
    </xf>
    <xf numFmtId="0" fontId="65" fillId="10" borderId="35" xfId="0" applyFont="1" applyFill="1" applyBorder="1" applyAlignment="1">
      <alignment vertical="center" wrapText="1"/>
    </xf>
    <xf numFmtId="0" fontId="0" fillId="0" borderId="47" xfId="0" applyBorder="1" applyAlignment="1">
      <alignment horizontal="left" wrapText="1"/>
    </xf>
    <xf numFmtId="0" fontId="0" fillId="0" borderId="0" xfId="0"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0" fontId="0" fillId="0" borderId="50" xfId="0" applyBorder="1" applyAlignment="1">
      <alignment horizontal="left" wrapText="1"/>
    </xf>
    <xf numFmtId="0" fontId="0" fillId="0" borderId="51" xfId="0" applyBorder="1" applyAlignment="1">
      <alignment horizontal="left" wrapText="1"/>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0" fillId="0" borderId="0" xfId="0" applyAlignment="1">
      <alignment horizontal="left"/>
    </xf>
    <xf numFmtId="0" fontId="56" fillId="0" borderId="47" xfId="0" applyFont="1" applyBorder="1" applyAlignment="1">
      <alignment horizontal="left" vertical="center" wrapText="1"/>
    </xf>
    <xf numFmtId="0" fontId="56" fillId="0" borderId="0" xfId="0" applyFont="1" applyAlignment="1">
      <alignment horizontal="left" vertical="center" wrapText="1"/>
    </xf>
    <xf numFmtId="0" fontId="56" fillId="0" borderId="48" xfId="0" applyFont="1" applyBorder="1" applyAlignment="1">
      <alignment horizontal="left" vertical="center" wrapText="1"/>
    </xf>
    <xf numFmtId="0" fontId="15" fillId="0" borderId="0" xfId="0" applyFont="1" applyAlignment="1">
      <alignment horizontal="center" vertical="top"/>
    </xf>
    <xf numFmtId="0" fontId="0" fillId="0" borderId="0" xfId="0" applyAlignment="1">
      <alignment horizontal="left" vertical="center" wrapText="1"/>
    </xf>
    <xf numFmtId="0" fontId="31" fillId="0" borderId="0" xfId="0" applyFont="1" applyAlignment="1">
      <alignment horizontal="left" vertical="top" wrapText="1"/>
    </xf>
    <xf numFmtId="0" fontId="32" fillId="0" borderId="21" xfId="4" applyBorder="1" applyAlignment="1">
      <alignment horizontal="left" vertical="top"/>
    </xf>
    <xf numFmtId="0" fontId="0" fillId="15" borderId="92" xfId="0" applyFill="1" applyBorder="1" applyAlignment="1">
      <alignment horizontal="center" vertical="center" textRotation="90" wrapText="1"/>
    </xf>
    <xf numFmtId="0" fontId="0" fillId="15" borderId="95" xfId="0" applyFill="1" applyBorder="1" applyAlignment="1">
      <alignment horizontal="center" vertical="center" textRotation="90" wrapText="1"/>
    </xf>
    <xf numFmtId="0" fontId="0" fillId="0" borderId="5" xfId="0" applyBorder="1" applyAlignment="1">
      <alignment horizontal="left"/>
    </xf>
    <xf numFmtId="0" fontId="0" fillId="0" borderId="5" xfId="0" applyBorder="1" applyAlignment="1">
      <alignment horizontal="left" vertical="top"/>
    </xf>
    <xf numFmtId="0" fontId="24" fillId="9" borderId="21" xfId="0" applyFont="1" applyFill="1" applyBorder="1" applyAlignment="1">
      <alignment horizontal="left" vertical="top" wrapText="1"/>
    </xf>
    <xf numFmtId="0" fontId="24" fillId="9" borderId="25" xfId="0" applyFont="1" applyFill="1" applyBorder="1" applyAlignment="1">
      <alignment horizontal="left" vertical="top" wrapText="1"/>
    </xf>
    <xf numFmtId="0" fontId="66" fillId="0" borderId="40" xfId="0" applyFont="1" applyBorder="1" applyAlignment="1">
      <alignment horizontal="left" vertical="center"/>
    </xf>
    <xf numFmtId="0" fontId="59" fillId="0" borderId="63" xfId="0" applyFont="1" applyBorder="1" applyAlignment="1">
      <alignment horizontal="left" vertical="center"/>
    </xf>
    <xf numFmtId="0" fontId="59" fillId="0" borderId="64" xfId="0" applyFont="1" applyBorder="1" applyAlignment="1">
      <alignment horizontal="left" vertical="center"/>
    </xf>
    <xf numFmtId="0" fontId="13" fillId="3" borderId="13" xfId="2" applyFont="1" applyFill="1" applyBorder="1" applyAlignment="1">
      <alignment horizontal="center" vertical="center" wrapText="1"/>
    </xf>
    <xf numFmtId="0" fontId="13" fillId="3" borderId="37" xfId="2" applyFont="1" applyFill="1" applyBorder="1" applyAlignment="1">
      <alignment horizontal="center" vertical="center" wrapText="1"/>
    </xf>
    <xf numFmtId="0" fontId="67" fillId="0" borderId="40" xfId="0" applyFont="1" applyBorder="1" applyAlignment="1">
      <alignment horizontal="left" vertical="center"/>
    </xf>
    <xf numFmtId="0" fontId="58" fillId="0" borderId="63" xfId="0" applyFont="1" applyBorder="1" applyAlignment="1">
      <alignment horizontal="left" vertical="center"/>
    </xf>
    <xf numFmtId="0" fontId="58" fillId="0" borderId="64" xfId="0" applyFont="1" applyBorder="1" applyAlignment="1">
      <alignment horizontal="left" vertical="center"/>
    </xf>
    <xf numFmtId="0" fontId="59" fillId="0" borderId="40" xfId="0" applyFont="1" applyBorder="1" applyAlignment="1">
      <alignment horizontal="left" vertical="center" wrapText="1"/>
    </xf>
    <xf numFmtId="0" fontId="59" fillId="0" borderId="63" xfId="0" applyFont="1" applyBorder="1" applyAlignment="1">
      <alignment horizontal="left" vertical="center" wrapText="1"/>
    </xf>
    <xf numFmtId="0" fontId="59" fillId="0" borderId="64" xfId="0" applyFont="1" applyBorder="1" applyAlignment="1">
      <alignment horizontal="left" vertical="center" wrapText="1"/>
    </xf>
    <xf numFmtId="0" fontId="60" fillId="0" borderId="40" xfId="0" applyFont="1" applyBorder="1" applyAlignment="1">
      <alignment horizontal="left" vertical="center" wrapText="1"/>
    </xf>
    <xf numFmtId="0" fontId="60" fillId="0" borderId="63" xfId="0" applyFont="1" applyBorder="1" applyAlignment="1">
      <alignment horizontal="left" vertical="center" wrapText="1"/>
    </xf>
    <xf numFmtId="0" fontId="60" fillId="0" borderId="64" xfId="0" applyFont="1" applyBorder="1" applyAlignment="1">
      <alignment horizontal="left" vertical="center" wrapText="1"/>
    </xf>
    <xf numFmtId="0" fontId="60" fillId="0" borderId="40" xfId="0" applyFont="1" applyBorder="1" applyAlignment="1">
      <alignment horizontal="left" vertical="center"/>
    </xf>
    <xf numFmtId="0" fontId="60" fillId="0" borderId="63" xfId="0" applyFont="1" applyBorder="1" applyAlignment="1">
      <alignment horizontal="left" vertical="center"/>
    </xf>
    <xf numFmtId="0" fontId="60" fillId="0" borderId="64" xfId="0" applyFont="1" applyBorder="1" applyAlignment="1">
      <alignment horizontal="left" vertical="center"/>
    </xf>
    <xf numFmtId="0" fontId="63" fillId="0" borderId="40" xfId="0" applyFont="1" applyBorder="1" applyAlignment="1">
      <alignment horizontal="left" vertical="center" wrapText="1"/>
    </xf>
    <xf numFmtId="0" fontId="63" fillId="0" borderId="63" xfId="0" applyFont="1" applyBorder="1" applyAlignment="1">
      <alignment horizontal="left" vertical="center" wrapText="1"/>
    </xf>
    <xf numFmtId="0" fontId="63" fillId="0" borderId="64" xfId="0" applyFont="1" applyBorder="1" applyAlignment="1">
      <alignment horizontal="left" vertical="center" wrapText="1"/>
    </xf>
    <xf numFmtId="0" fontId="9" fillId="0" borderId="66"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67" xfId="0" applyFont="1" applyBorder="1" applyAlignment="1">
      <alignment horizontal="center" vertical="center" wrapText="1"/>
    </xf>
    <xf numFmtId="0" fontId="9" fillId="2" borderId="66"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42" fillId="0" borderId="40" xfId="0" applyFont="1" applyBorder="1" applyAlignment="1">
      <alignment horizontal="left" vertical="center"/>
    </xf>
    <xf numFmtId="0" fontId="42" fillId="0" borderId="63" xfId="0" applyFont="1" applyBorder="1" applyAlignment="1">
      <alignment horizontal="left" vertical="center"/>
    </xf>
    <xf numFmtId="0" fontId="42" fillId="0" borderId="64" xfId="0" applyFont="1" applyBorder="1" applyAlignment="1">
      <alignment horizontal="left" vertical="center"/>
    </xf>
    <xf numFmtId="0" fontId="23" fillId="9" borderId="14" xfId="0" applyFont="1" applyFill="1" applyBorder="1" applyAlignment="1">
      <alignment horizontal="left" vertical="center"/>
    </xf>
    <xf numFmtId="0" fontId="23" fillId="9" borderId="21" xfId="0" applyFont="1" applyFill="1" applyBorder="1" applyAlignment="1">
      <alignment horizontal="left" vertical="center"/>
    </xf>
    <xf numFmtId="0" fontId="37" fillId="0" borderId="0" xfId="0" applyFont="1" applyAlignment="1">
      <alignment horizontal="left" vertical="center" wrapText="1"/>
    </xf>
    <xf numFmtId="0" fontId="9" fillId="0" borderId="6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8" xfId="0" applyFont="1" applyBorder="1" applyAlignment="1">
      <alignment horizontal="center" vertical="center" wrapText="1"/>
    </xf>
    <xf numFmtId="0" fontId="10" fillId="0" borderId="14" xfId="0" applyFont="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06" xfId="0" applyFont="1" applyBorder="1" applyAlignment="1">
      <alignment horizontal="center" vertical="center" wrapText="1"/>
    </xf>
    <xf numFmtId="0" fontId="9" fillId="0" borderId="22" xfId="0" applyFont="1" applyBorder="1" applyAlignment="1">
      <alignment horizontal="center" vertical="center" wrapText="1"/>
    </xf>
    <xf numFmtId="0" fontId="25" fillId="9" borderId="21" xfId="0" applyFont="1" applyFill="1" applyBorder="1" applyAlignment="1">
      <alignment horizontal="left" vertical="top" wrapText="1"/>
    </xf>
    <xf numFmtId="0" fontId="14" fillId="3" borderId="40" xfId="2" applyFont="1" applyFill="1" applyBorder="1" applyAlignment="1">
      <alignment horizontal="center" vertical="center" wrapText="1"/>
    </xf>
    <xf numFmtId="0" fontId="14" fillId="3" borderId="64" xfId="2"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0" xfId="0" applyFont="1" applyAlignment="1">
      <alignment horizontal="center" vertical="center" wrapText="1"/>
    </xf>
    <xf numFmtId="0" fontId="9" fillId="0" borderId="29" xfId="0" applyFont="1" applyBorder="1" applyAlignment="1">
      <alignment horizontal="center" vertical="center" wrapText="1"/>
    </xf>
    <xf numFmtId="0" fontId="10" fillId="0" borderId="0" xfId="0" applyFont="1" applyAlignment="1">
      <alignment horizontal="left" vertical="center" wrapText="1"/>
    </xf>
    <xf numFmtId="0" fontId="58" fillId="0" borderId="40" xfId="0" applyFont="1" applyBorder="1" applyAlignment="1">
      <alignment horizontal="left" vertical="center"/>
    </xf>
    <xf numFmtId="0" fontId="20" fillId="0" borderId="0" xfId="0" applyFont="1" applyAlignment="1">
      <alignment horizontal="left" vertical="top" wrapText="1"/>
    </xf>
    <xf numFmtId="0" fontId="20" fillId="0" borderId="0" xfId="0" applyFont="1" applyAlignment="1">
      <alignment horizontal="left" vertical="top"/>
    </xf>
    <xf numFmtId="0" fontId="42" fillId="0" borderId="40" xfId="0" applyFont="1" applyBorder="1" applyAlignment="1">
      <alignment horizontal="left" vertical="center" wrapText="1"/>
    </xf>
    <xf numFmtId="0" fontId="42" fillId="0" borderId="63" xfId="0" applyFont="1" applyBorder="1" applyAlignment="1">
      <alignment horizontal="left" vertical="center" wrapText="1"/>
    </xf>
    <xf numFmtId="0" fontId="42" fillId="0" borderId="64" xfId="0" applyFont="1" applyBorder="1" applyAlignment="1">
      <alignment horizontal="left" vertical="center" wrapText="1"/>
    </xf>
  </cellXfs>
  <cellStyles count="10">
    <cellStyle name="Heading 1" xfId="2" builtinId="16"/>
    <cellStyle name="Heading 1 2" xfId="8" xr:uid="{818730F9-90D1-4529-9D40-73273B8A1BD1}"/>
    <cellStyle name="Hyperlink" xfId="4" builtinId="8"/>
    <cellStyle name="Normal" xfId="0" builtinId="0"/>
    <cellStyle name="Normal 2" xfId="3" xr:uid="{C1B67A3E-E237-4228-82E1-C39D1278E419}"/>
    <cellStyle name="Normal 2 2" xfId="6" xr:uid="{A10D591B-1D45-4623-973B-305F23087342}"/>
    <cellStyle name="Normal 3" xfId="7" xr:uid="{35A5264D-77A5-4041-A699-DF1D009876AE}"/>
    <cellStyle name="Normal 3 2 2" xfId="5" xr:uid="{B36A2AB3-E73E-40AC-BFBA-15F56F3DE1E6}"/>
    <cellStyle name="Normal 44" xfId="1" xr:uid="{99E07A40-B112-4528-A6AB-28EBA829EAD7}"/>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fwat.gov.uk/wp-content/uploads/2022/04/PR24-and-beyond-Final-guidance-on-long-term-delivery-strategies_Pr24.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06180-7AF1-4BAC-8465-E84BDA02F3FD}">
  <sheetPr>
    <tabColor rgb="FF7030A0"/>
  </sheetPr>
  <dimension ref="B1:F39"/>
  <sheetViews>
    <sheetView showGridLines="0" tabSelected="1" topLeftCell="A8" zoomScale="80" zoomScaleNormal="80" workbookViewId="0">
      <selection activeCell="B2" sqref="B2"/>
    </sheetView>
  </sheetViews>
  <sheetFormatPr defaultRowHeight="14.25" x14ac:dyDescent="0.2"/>
  <cols>
    <col min="1" max="1" width="1.625" customWidth="1"/>
    <col min="2" max="2" width="7.5" customWidth="1"/>
    <col min="3" max="3" width="28.875" customWidth="1"/>
    <col min="4" max="4" width="183.625" customWidth="1"/>
  </cols>
  <sheetData>
    <row r="1" spans="2:4" ht="6" customHeight="1" x14ac:dyDescent="0.2"/>
    <row r="2" spans="2:4" ht="18" x14ac:dyDescent="0.25">
      <c r="B2" s="292" t="s">
        <v>0</v>
      </c>
      <c r="C2" s="36"/>
      <c r="D2" s="37"/>
    </row>
    <row r="3" spans="2:4" ht="6" customHeight="1" x14ac:dyDescent="0.25">
      <c r="B3" s="297"/>
      <c r="C3" s="298"/>
      <c r="D3" s="299"/>
    </row>
    <row r="4" spans="2:4" ht="75.95" customHeight="1" x14ac:dyDescent="0.2">
      <c r="B4" s="853" t="s">
        <v>1</v>
      </c>
      <c r="C4" s="854"/>
      <c r="D4" s="855"/>
    </row>
    <row r="5" spans="2:4" x14ac:dyDescent="0.2">
      <c r="B5" s="38"/>
      <c r="C5" t="s">
        <v>2</v>
      </c>
      <c r="D5" s="39"/>
    </row>
    <row r="6" spans="2:4" x14ac:dyDescent="0.2">
      <c r="B6" s="40"/>
      <c r="C6" s="300" t="s">
        <v>3</v>
      </c>
      <c r="D6" s="39"/>
    </row>
    <row r="7" spans="2:4" x14ac:dyDescent="0.2">
      <c r="B7" s="40"/>
      <c r="C7" s="41" t="s">
        <v>4</v>
      </c>
      <c r="D7" s="39"/>
    </row>
    <row r="8" spans="2:4" x14ac:dyDescent="0.2">
      <c r="B8" s="843" t="s">
        <v>5</v>
      </c>
      <c r="C8" s="844"/>
      <c r="D8" s="845"/>
    </row>
    <row r="9" spans="2:4" x14ac:dyDescent="0.2">
      <c r="B9" s="846"/>
      <c r="C9" s="847"/>
      <c r="D9" s="848"/>
    </row>
    <row r="10" spans="2:4" x14ac:dyDescent="0.2">
      <c r="C10" s="17"/>
    </row>
    <row r="11" spans="2:4" ht="15" x14ac:dyDescent="0.25">
      <c r="B11" s="64" t="s">
        <v>6</v>
      </c>
      <c r="C11" s="36"/>
      <c r="D11" s="37"/>
    </row>
    <row r="12" spans="2:4" x14ac:dyDescent="0.2">
      <c r="B12" s="38" t="s">
        <v>7</v>
      </c>
      <c r="D12" s="39"/>
    </row>
    <row r="13" spans="2:4" x14ac:dyDescent="0.2">
      <c r="B13" s="38"/>
      <c r="C13" s="41" t="s">
        <v>8</v>
      </c>
      <c r="D13" s="39"/>
    </row>
    <row r="14" spans="2:4" x14ac:dyDescent="0.2">
      <c r="B14" s="38"/>
      <c r="C14" s="41" t="s">
        <v>9</v>
      </c>
      <c r="D14" s="39"/>
    </row>
    <row r="15" spans="2:4" ht="31.5" customHeight="1" thickBot="1" x14ac:dyDescent="0.25">
      <c r="B15" s="849" t="s">
        <v>10</v>
      </c>
      <c r="C15" s="850"/>
      <c r="D15" s="851"/>
    </row>
    <row r="16" spans="2:4" ht="14.25" customHeight="1" thickBot="1" x14ac:dyDescent="0.3">
      <c r="B16" s="45"/>
      <c r="C16" s="6"/>
      <c r="D16" s="21"/>
    </row>
    <row r="17" spans="2:6" ht="19.5" customHeight="1" x14ac:dyDescent="0.25">
      <c r="B17" s="263" t="s">
        <v>11</v>
      </c>
      <c r="C17" s="18"/>
      <c r="D17" s="19"/>
    </row>
    <row r="18" spans="2:6" ht="17.45" customHeight="1" x14ac:dyDescent="0.2">
      <c r="B18" s="22" t="s">
        <v>7</v>
      </c>
      <c r="D18" s="23"/>
    </row>
    <row r="19" spans="2:6" ht="17.45" customHeight="1" x14ac:dyDescent="0.2">
      <c r="B19" s="22"/>
      <c r="C19" s="30" t="s">
        <v>12</v>
      </c>
      <c r="D19" s="23"/>
    </row>
    <row r="20" spans="2:6" ht="17.45" customHeight="1" x14ac:dyDescent="0.2">
      <c r="B20" s="22"/>
      <c r="C20" s="30" t="s">
        <v>13</v>
      </c>
      <c r="D20" s="23"/>
    </row>
    <row r="21" spans="2:6" ht="17.45" customHeight="1" thickBot="1" x14ac:dyDescent="0.25">
      <c r="B21" s="242" t="s">
        <v>14</v>
      </c>
      <c r="C21" s="20"/>
      <c r="D21" s="264"/>
    </row>
    <row r="22" spans="2:6" ht="15" thickBot="1" x14ac:dyDescent="0.25"/>
    <row r="23" spans="2:6" ht="19.5" customHeight="1" x14ac:dyDescent="0.25">
      <c r="B23" s="64" t="s">
        <v>15</v>
      </c>
      <c r="C23" s="36"/>
      <c r="D23" s="37"/>
    </row>
    <row r="24" spans="2:6" ht="19.5" customHeight="1" x14ac:dyDescent="0.2">
      <c r="B24" s="38" t="s">
        <v>16</v>
      </c>
      <c r="D24" s="39"/>
    </row>
    <row r="25" spans="2:6" ht="19.5" customHeight="1" x14ac:dyDescent="0.2">
      <c r="B25" s="38"/>
      <c r="C25" s="30" t="s">
        <v>17</v>
      </c>
      <c r="D25" s="39"/>
    </row>
    <row r="26" spans="2:6" ht="19.5" customHeight="1" x14ac:dyDescent="0.2">
      <c r="B26" s="38" t="s">
        <v>18</v>
      </c>
      <c r="D26" s="65"/>
    </row>
    <row r="27" spans="2:6" ht="45.6" customHeight="1" thickBot="1" x14ac:dyDescent="0.25">
      <c r="B27" s="846" t="s">
        <v>19</v>
      </c>
      <c r="C27" s="847"/>
      <c r="D27" s="848"/>
    </row>
    <row r="28" spans="2:6" ht="15" customHeight="1" x14ac:dyDescent="0.2"/>
    <row r="29" spans="2:6" ht="18" customHeight="1" x14ac:dyDescent="0.2">
      <c r="B29" t="s">
        <v>20</v>
      </c>
    </row>
    <row r="30" spans="2:6" ht="15" x14ac:dyDescent="0.2">
      <c r="B30" s="195"/>
      <c r="C30" t="s">
        <v>21</v>
      </c>
    </row>
    <row r="31" spans="2:6" ht="15.75" customHeight="1" x14ac:dyDescent="0.2">
      <c r="B31" s="194"/>
      <c r="C31" s="1" t="s">
        <v>22</v>
      </c>
      <c r="D31" s="1"/>
      <c r="E31" s="1"/>
      <c r="F31" s="1"/>
    </row>
    <row r="32" spans="2:6" ht="15" x14ac:dyDescent="0.2">
      <c r="B32" s="162"/>
      <c r="C32" s="852" t="s">
        <v>23</v>
      </c>
      <c r="D32" s="852"/>
      <c r="E32" s="852"/>
      <c r="F32" s="852"/>
    </row>
    <row r="33" spans="2:4" ht="15" thickBot="1" x14ac:dyDescent="0.25"/>
    <row r="34" spans="2:4" s="293" customFormat="1" ht="18" x14ac:dyDescent="0.25">
      <c r="B34" s="292" t="s">
        <v>24</v>
      </c>
      <c r="C34" s="292"/>
      <c r="D34" s="292" t="s">
        <v>25</v>
      </c>
    </row>
    <row r="35" spans="2:4" x14ac:dyDescent="0.2">
      <c r="B35" s="294" t="s">
        <v>26</v>
      </c>
      <c r="C35" s="294" t="s">
        <v>27</v>
      </c>
      <c r="D35" s="294" t="s">
        <v>28</v>
      </c>
    </row>
    <row r="36" spans="2:4" ht="114" x14ac:dyDescent="0.2">
      <c r="B36" s="294" t="s">
        <v>29</v>
      </c>
      <c r="C36" s="301" t="s">
        <v>30</v>
      </c>
      <c r="D36" s="295" t="s">
        <v>31</v>
      </c>
    </row>
    <row r="37" spans="2:4" ht="42.75" x14ac:dyDescent="0.2">
      <c r="B37" s="294" t="s">
        <v>32</v>
      </c>
      <c r="C37" s="301" t="s">
        <v>30</v>
      </c>
      <c r="D37" s="295" t="s">
        <v>33</v>
      </c>
    </row>
    <row r="38" spans="2:4" x14ac:dyDescent="0.2">
      <c r="B38" s="294"/>
      <c r="C38" s="294"/>
      <c r="D38" s="294"/>
    </row>
    <row r="39" spans="2:4" x14ac:dyDescent="0.2">
      <c r="B39" s="294"/>
      <c r="C39" s="294"/>
      <c r="D39" s="294"/>
    </row>
  </sheetData>
  <mergeCells count="5">
    <mergeCell ref="B8:D9"/>
    <mergeCell ref="B15:D15"/>
    <mergeCell ref="C32:F32"/>
    <mergeCell ref="B27:D27"/>
    <mergeCell ref="B4:D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4873A-B884-48D0-8CC7-1CFB6D17D0DB}">
  <sheetPr>
    <tabColor theme="7"/>
  </sheetPr>
  <dimension ref="A1:X175"/>
  <sheetViews>
    <sheetView showGridLines="0" zoomScale="80" zoomScaleNormal="80" workbookViewId="0">
      <pane xSplit="4" topLeftCell="G1" activePane="topRight" state="frozen"/>
      <selection pane="topRight" activeCell="K25" sqref="K25"/>
    </sheetView>
  </sheetViews>
  <sheetFormatPr defaultColWidth="9" defaultRowHeight="15" x14ac:dyDescent="0.2"/>
  <cols>
    <col min="1" max="1" width="1.625" style="1" customWidth="1"/>
    <col min="2" max="2" width="9.375" style="33" customWidth="1"/>
    <col min="3" max="3" width="30.875" style="43" customWidth="1"/>
    <col min="4" max="4" width="39.5" style="1" customWidth="1"/>
    <col min="5" max="5" width="52.375" style="1" customWidth="1"/>
    <col min="6" max="15" width="13.625" style="1" customWidth="1"/>
    <col min="16" max="16" width="11.375" style="1" customWidth="1"/>
    <col min="17" max="17" width="11.375" style="2" customWidth="1"/>
    <col min="18" max="19" width="11.375" style="1" customWidth="1"/>
    <col min="20" max="20" width="14.875" style="2" customWidth="1"/>
    <col min="21" max="21" width="9.625" style="2" customWidth="1"/>
    <col min="22" max="22" width="113.875" style="132" customWidth="1"/>
    <col min="23" max="23" width="10.625" style="2" customWidth="1"/>
    <col min="24" max="16384" width="9" style="1"/>
  </cols>
  <sheetData>
    <row r="1" spans="1:23" ht="23.25" x14ac:dyDescent="0.2">
      <c r="C1" s="268" t="s">
        <v>434</v>
      </c>
      <c r="D1" s="8"/>
      <c r="I1" s="200"/>
      <c r="J1" s="862" t="s">
        <v>21</v>
      </c>
      <c r="K1" s="862"/>
      <c r="L1" s="862"/>
      <c r="M1" s="862"/>
      <c r="N1" s="2"/>
      <c r="O1" s="2"/>
      <c r="P1" s="2"/>
      <c r="Q1" s="1"/>
      <c r="S1" s="2"/>
      <c r="V1" s="9"/>
      <c r="W1" s="1"/>
    </row>
    <row r="2" spans="1:23" x14ac:dyDescent="0.2">
      <c r="C2" s="49" t="s">
        <v>79</v>
      </c>
      <c r="D2" s="49"/>
      <c r="I2" s="194"/>
      <c r="J2" s="863" t="s">
        <v>22</v>
      </c>
      <c r="K2" s="863"/>
      <c r="L2" s="863"/>
      <c r="M2" s="863"/>
      <c r="N2" s="2"/>
      <c r="O2" s="2"/>
      <c r="P2" s="2"/>
      <c r="Q2" s="1"/>
      <c r="S2" s="2"/>
      <c r="V2" s="9"/>
      <c r="W2" s="1"/>
    </row>
    <row r="3" spans="1:23" x14ac:dyDescent="0.2">
      <c r="C3" s="50" t="s">
        <v>435</v>
      </c>
      <c r="D3" s="50"/>
      <c r="I3" s="162"/>
      <c r="J3" s="862" t="s">
        <v>23</v>
      </c>
      <c r="K3" s="862"/>
      <c r="L3" s="862"/>
      <c r="M3" s="862"/>
      <c r="N3" s="2"/>
      <c r="O3" s="2"/>
      <c r="P3" s="2"/>
      <c r="Q3" s="1"/>
      <c r="S3" s="2"/>
      <c r="V3" s="9"/>
      <c r="W3" s="1"/>
    </row>
    <row r="4" spans="1:23" ht="16.5" customHeight="1" x14ac:dyDescent="0.2">
      <c r="C4" s="52" t="s">
        <v>436</v>
      </c>
      <c r="D4" s="52"/>
      <c r="E4" s="52"/>
      <c r="K4" s="2"/>
      <c r="L4" s="2"/>
      <c r="M4" s="2"/>
      <c r="N4" s="2"/>
      <c r="O4" s="2"/>
      <c r="P4" s="2"/>
      <c r="Q4" s="1"/>
      <c r="S4" s="2"/>
      <c r="V4" s="9"/>
      <c r="W4" s="1"/>
    </row>
    <row r="5" spans="1:23" ht="15.75" x14ac:dyDescent="0.2">
      <c r="A5" s="113"/>
      <c r="B5" s="113"/>
      <c r="C5" s="897"/>
      <c r="D5" s="897"/>
      <c r="E5" s="897"/>
      <c r="F5" s="897"/>
      <c r="G5" s="897"/>
      <c r="H5" s="897"/>
      <c r="I5" s="897"/>
      <c r="J5" s="897"/>
      <c r="K5" s="897"/>
      <c r="L5" s="897"/>
      <c r="M5" s="897"/>
      <c r="N5" s="897"/>
      <c r="O5" s="897"/>
      <c r="P5" s="897"/>
      <c r="Q5" s="897"/>
      <c r="R5" s="897"/>
      <c r="S5" s="897"/>
      <c r="T5" s="897"/>
      <c r="U5" s="897"/>
      <c r="V5" s="897"/>
      <c r="W5" s="1"/>
    </row>
    <row r="6" spans="1:23" ht="15.75" customHeight="1" thickBot="1" x14ac:dyDescent="0.25">
      <c r="A6" s="113"/>
      <c r="B6" s="113"/>
      <c r="C6" s="897"/>
      <c r="D6" s="897"/>
      <c r="E6" s="897"/>
      <c r="F6" s="897"/>
      <c r="G6" s="897"/>
      <c r="H6" s="897"/>
      <c r="I6" s="897"/>
      <c r="J6" s="897"/>
      <c r="K6" s="897"/>
      <c r="L6" s="897"/>
      <c r="M6" s="897"/>
      <c r="N6" s="897"/>
      <c r="O6" s="897"/>
      <c r="P6" s="897"/>
      <c r="Q6" s="897"/>
      <c r="R6" s="897"/>
      <c r="S6" s="897"/>
      <c r="T6" s="897"/>
      <c r="U6" s="897"/>
      <c r="V6" s="897"/>
      <c r="W6" s="1"/>
    </row>
    <row r="7" spans="1:23" customFormat="1" ht="18.75" x14ac:dyDescent="0.25">
      <c r="B7" s="114"/>
      <c r="C7" s="104" t="s">
        <v>84</v>
      </c>
      <c r="D7" s="105"/>
      <c r="E7" s="105"/>
      <c r="F7" s="105"/>
      <c r="G7" s="105"/>
      <c r="H7" s="105"/>
      <c r="I7" s="105"/>
      <c r="J7" s="105"/>
      <c r="K7" s="105"/>
      <c r="L7" s="105"/>
      <c r="M7" s="105"/>
      <c r="N7" s="105"/>
      <c r="O7" s="105"/>
      <c r="P7" s="105"/>
      <c r="Q7" s="115"/>
      <c r="R7" s="105"/>
      <c r="S7" s="105"/>
      <c r="T7" s="105"/>
      <c r="U7" s="105"/>
      <c r="V7" s="119"/>
    </row>
    <row r="8" spans="1:23" customFormat="1" thickBot="1" x14ac:dyDescent="0.25">
      <c r="B8" s="108"/>
      <c r="C8" s="864" t="s">
        <v>85</v>
      </c>
      <c r="D8" s="864"/>
      <c r="E8" s="864"/>
      <c r="F8" s="864"/>
      <c r="G8" s="864"/>
      <c r="H8" s="864"/>
      <c r="I8" s="864"/>
      <c r="J8" s="864"/>
      <c r="K8" s="864"/>
      <c r="L8" s="864"/>
      <c r="M8" s="864"/>
      <c r="N8" s="864"/>
      <c r="O8" s="864"/>
      <c r="P8" s="864"/>
      <c r="Q8" s="864"/>
      <c r="R8" s="864"/>
      <c r="S8" s="864"/>
      <c r="T8" s="864"/>
      <c r="U8" s="864"/>
      <c r="V8" s="865"/>
    </row>
    <row r="9" spans="1:23" ht="4.5" customHeight="1" thickBot="1" x14ac:dyDescent="0.25">
      <c r="A9" s="113"/>
      <c r="B9" s="113"/>
      <c r="C9" s="152"/>
      <c r="D9" s="152"/>
      <c r="E9" s="152"/>
      <c r="F9" s="152"/>
      <c r="G9" s="152"/>
      <c r="H9" s="152"/>
      <c r="I9" s="152"/>
      <c r="J9" s="152"/>
      <c r="K9" s="152"/>
      <c r="L9" s="152"/>
      <c r="M9" s="152"/>
      <c r="N9" s="152"/>
      <c r="O9" s="152"/>
      <c r="P9" s="152"/>
      <c r="Q9" s="152"/>
      <c r="R9" s="152"/>
      <c r="S9" s="152"/>
      <c r="T9" s="152"/>
      <c r="U9" s="152"/>
      <c r="V9" s="152"/>
      <c r="W9" s="1"/>
    </row>
    <row r="10" spans="1:23" ht="26.25" customHeight="1" thickBot="1" x14ac:dyDescent="0.25">
      <c r="A10" s="113"/>
      <c r="B10" s="892" t="s">
        <v>437</v>
      </c>
      <c r="C10" s="893"/>
      <c r="D10" s="893"/>
      <c r="E10" s="893"/>
      <c r="F10" s="893"/>
      <c r="G10" s="893"/>
      <c r="H10" s="893"/>
      <c r="I10" s="893"/>
      <c r="J10" s="893"/>
      <c r="K10" s="893"/>
      <c r="L10" s="893"/>
      <c r="M10" s="893"/>
      <c r="N10" s="893"/>
      <c r="O10" s="893"/>
      <c r="P10" s="893"/>
      <c r="Q10" s="893"/>
      <c r="R10" s="893"/>
      <c r="S10" s="893"/>
      <c r="T10" s="893"/>
      <c r="U10" s="893"/>
      <c r="V10" s="894"/>
      <c r="W10" s="1"/>
    </row>
    <row r="11" spans="1:23" ht="16.5" thickBot="1" x14ac:dyDescent="0.25">
      <c r="B11" s="152"/>
      <c r="C11" s="152"/>
      <c r="D11" s="152"/>
      <c r="E11" s="152"/>
      <c r="F11" s="152"/>
      <c r="G11" s="152"/>
      <c r="H11" s="152"/>
      <c r="I11" s="152"/>
      <c r="J11" s="152"/>
      <c r="K11" s="152"/>
      <c r="L11" s="152"/>
      <c r="M11" s="152"/>
      <c r="N11" s="152"/>
      <c r="O11" s="152"/>
      <c r="P11" s="152"/>
      <c r="Q11" s="152"/>
      <c r="R11" s="152"/>
      <c r="S11" s="152"/>
      <c r="T11" s="152"/>
      <c r="U11" s="152"/>
      <c r="V11" s="152"/>
      <c r="W11" s="1"/>
    </row>
    <row r="12" spans="1:23" customFormat="1" ht="18.600000000000001" customHeight="1" x14ac:dyDescent="0.25">
      <c r="B12" s="114"/>
      <c r="C12" s="895" t="s">
        <v>438</v>
      </c>
      <c r="D12" s="895"/>
      <c r="E12" s="105"/>
      <c r="F12" s="105"/>
      <c r="G12" s="105"/>
      <c r="H12" s="105"/>
      <c r="I12" s="105"/>
      <c r="J12" s="105"/>
      <c r="K12" s="105"/>
      <c r="L12" s="105"/>
      <c r="M12" s="105"/>
      <c r="N12" s="105"/>
      <c r="O12" s="105"/>
      <c r="P12" s="105"/>
      <c r="Q12" s="115"/>
      <c r="R12" s="105"/>
      <c r="S12" s="105"/>
      <c r="T12" s="105"/>
      <c r="U12" s="105"/>
      <c r="V12" s="119"/>
    </row>
    <row r="13" spans="1:23" customFormat="1" thickBot="1" x14ac:dyDescent="0.25">
      <c r="B13" s="108"/>
      <c r="C13" s="896"/>
      <c r="D13" s="896"/>
      <c r="E13" s="158"/>
      <c r="F13" s="158"/>
      <c r="G13" s="158"/>
      <c r="H13" s="158"/>
      <c r="I13" s="158"/>
      <c r="J13" s="158"/>
      <c r="K13" s="158"/>
      <c r="L13" s="158"/>
      <c r="M13" s="158"/>
      <c r="N13" s="158"/>
      <c r="O13" s="158"/>
      <c r="P13" s="158"/>
      <c r="Q13" s="158"/>
      <c r="R13" s="158"/>
      <c r="S13" s="158"/>
      <c r="T13" s="158"/>
      <c r="U13" s="158"/>
      <c r="V13" s="159"/>
    </row>
    <row r="14" spans="1:23" ht="15.75" x14ac:dyDescent="0.2">
      <c r="A14" s="113"/>
      <c r="B14" s="113"/>
      <c r="C14" s="897"/>
      <c r="D14" s="897"/>
      <c r="E14" s="897"/>
      <c r="F14" s="897"/>
      <c r="G14" s="897"/>
      <c r="H14" s="897"/>
      <c r="I14" s="897"/>
      <c r="J14" s="897"/>
      <c r="K14" s="897"/>
      <c r="L14" s="897"/>
      <c r="M14" s="897"/>
      <c r="N14" s="897"/>
      <c r="O14" s="897"/>
      <c r="P14" s="897"/>
      <c r="Q14" s="897"/>
      <c r="R14" s="897"/>
      <c r="S14" s="897"/>
      <c r="T14" s="897"/>
      <c r="U14" s="897"/>
      <c r="V14" s="897"/>
      <c r="W14" s="1"/>
    </row>
    <row r="15" spans="1:23" ht="15.75" thickBot="1" x14ac:dyDescent="0.25">
      <c r="C15" s="191"/>
      <c r="D15" s="192"/>
      <c r="F15" s="193"/>
      <c r="K15" s="2"/>
      <c r="L15" s="2"/>
      <c r="M15" s="2"/>
      <c r="N15" s="2"/>
      <c r="O15" s="2"/>
      <c r="P15" s="2"/>
      <c r="Q15" s="1"/>
      <c r="S15" s="2"/>
      <c r="W15" s="1"/>
    </row>
    <row r="16" spans="1:23" s="2" customFormat="1" ht="65.099999999999994" customHeight="1" thickBot="1" x14ac:dyDescent="0.25">
      <c r="B16" s="94" t="s">
        <v>439</v>
      </c>
      <c r="C16" s="93" t="s">
        <v>440</v>
      </c>
      <c r="D16" s="80" t="s">
        <v>93</v>
      </c>
      <c r="E16" s="80" t="s">
        <v>441</v>
      </c>
      <c r="F16" s="156" t="s">
        <v>96</v>
      </c>
      <c r="G16" s="78" t="s">
        <v>97</v>
      </c>
      <c r="H16" s="78" t="s">
        <v>98</v>
      </c>
      <c r="I16" s="78" t="s">
        <v>99</v>
      </c>
      <c r="J16" s="86" t="s">
        <v>100</v>
      </c>
      <c r="K16" s="80" t="s">
        <v>101</v>
      </c>
      <c r="L16" s="156" t="s">
        <v>102</v>
      </c>
      <c r="M16" s="78" t="s">
        <v>103</v>
      </c>
      <c r="N16" s="78" t="s">
        <v>104</v>
      </c>
      <c r="O16" s="78" t="s">
        <v>105</v>
      </c>
      <c r="P16" s="86" t="s">
        <v>106</v>
      </c>
      <c r="Q16" s="80" t="s">
        <v>409</v>
      </c>
      <c r="R16" s="80" t="s">
        <v>410</v>
      </c>
      <c r="S16" s="80" t="s">
        <v>411</v>
      </c>
      <c r="T16" s="80" t="s">
        <v>412</v>
      </c>
      <c r="U16" s="80" t="s">
        <v>111</v>
      </c>
      <c r="V16" s="214" t="s">
        <v>442</v>
      </c>
    </row>
    <row r="17" spans="2:23" ht="33" customHeight="1" thickBot="1" x14ac:dyDescent="0.25">
      <c r="B17" s="886"/>
      <c r="C17" s="898" t="s">
        <v>443</v>
      </c>
      <c r="D17" s="81" t="s">
        <v>444</v>
      </c>
      <c r="E17" s="83" t="s">
        <v>445</v>
      </c>
      <c r="F17" s="422">
        <v>5.2750000000000004</v>
      </c>
      <c r="G17" s="423">
        <v>10.55</v>
      </c>
      <c r="H17" s="423">
        <v>15.824</v>
      </c>
      <c r="I17" s="423">
        <v>21.099</v>
      </c>
      <c r="J17" s="424">
        <v>52.747999999999998</v>
      </c>
      <c r="K17" s="373">
        <v>105.49600000000001</v>
      </c>
      <c r="L17" s="422">
        <v>3.948</v>
      </c>
      <c r="M17" s="423">
        <v>7.8959999999999999</v>
      </c>
      <c r="N17" s="423">
        <v>11.843</v>
      </c>
      <c r="O17" s="423">
        <v>15.791</v>
      </c>
      <c r="P17" s="424">
        <v>39.478000000000002</v>
      </c>
      <c r="Q17" s="373">
        <v>78.955999999999989</v>
      </c>
      <c r="R17" s="425">
        <v>26.94</v>
      </c>
      <c r="S17" s="425">
        <v>19.117999999999999</v>
      </c>
      <c r="T17" s="425">
        <v>13.567</v>
      </c>
      <c r="U17" s="426">
        <v>244.077</v>
      </c>
      <c r="V17" s="120" t="s">
        <v>446</v>
      </c>
      <c r="W17" s="1"/>
    </row>
    <row r="18" spans="2:23" ht="58.7" customHeight="1" x14ac:dyDescent="0.2">
      <c r="B18" s="887"/>
      <c r="C18" s="899"/>
      <c r="D18" s="82" t="s">
        <v>447</v>
      </c>
      <c r="E18" s="165" t="s">
        <v>116</v>
      </c>
      <c r="F18" s="422">
        <v>7</v>
      </c>
      <c r="G18" s="423">
        <v>13</v>
      </c>
      <c r="H18" s="423">
        <v>20</v>
      </c>
      <c r="I18" s="423">
        <v>27</v>
      </c>
      <c r="J18" s="424">
        <v>66</v>
      </c>
      <c r="K18" s="373">
        <v>232</v>
      </c>
      <c r="L18" s="422">
        <v>13</v>
      </c>
      <c r="M18" s="423">
        <v>14</v>
      </c>
      <c r="N18" s="423">
        <v>14</v>
      </c>
      <c r="O18" s="423">
        <v>14</v>
      </c>
      <c r="P18" s="424">
        <v>14</v>
      </c>
      <c r="Q18" s="373">
        <v>81</v>
      </c>
      <c r="R18" s="425">
        <v>90</v>
      </c>
      <c r="S18" s="425">
        <v>70</v>
      </c>
      <c r="T18" s="425">
        <v>68</v>
      </c>
      <c r="U18" s="426">
        <v>541</v>
      </c>
      <c r="V18" s="120" t="s">
        <v>448</v>
      </c>
      <c r="W18" s="1"/>
    </row>
    <row r="19" spans="2:23" ht="27" customHeight="1" x14ac:dyDescent="0.2">
      <c r="B19" s="887"/>
      <c r="C19" s="899"/>
      <c r="D19" s="82" t="s">
        <v>449</v>
      </c>
      <c r="E19" s="84" t="s">
        <v>129</v>
      </c>
      <c r="F19" s="548">
        <v>19112987.050000001</v>
      </c>
      <c r="G19" s="549">
        <v>38225974.100000001</v>
      </c>
      <c r="H19" s="549">
        <v>57338961.149999999</v>
      </c>
      <c r="I19" s="549">
        <v>76451948.200000003</v>
      </c>
      <c r="J19" s="550">
        <v>191129870.5</v>
      </c>
      <c r="K19" s="551">
        <v>382259741</v>
      </c>
      <c r="L19" s="503">
        <v>14950000</v>
      </c>
      <c r="M19" s="503">
        <v>29900000</v>
      </c>
      <c r="N19" s="503">
        <v>44850000</v>
      </c>
      <c r="O19" s="503">
        <v>59800000</v>
      </c>
      <c r="P19" s="503">
        <v>149500000</v>
      </c>
      <c r="Q19" s="551">
        <v>299000000</v>
      </c>
      <c r="R19" s="552">
        <v>102000000</v>
      </c>
      <c r="S19" s="552">
        <v>72000000</v>
      </c>
      <c r="T19" s="552">
        <v>51000000</v>
      </c>
      <c r="U19" s="553">
        <v>906259741</v>
      </c>
      <c r="V19" s="121" t="s">
        <v>450</v>
      </c>
      <c r="W19" s="1"/>
    </row>
    <row r="20" spans="2:23" ht="27" customHeight="1" x14ac:dyDescent="0.2">
      <c r="B20" s="887"/>
      <c r="C20" s="899"/>
      <c r="D20" s="82" t="s">
        <v>451</v>
      </c>
      <c r="E20" s="84" t="s">
        <v>129</v>
      </c>
      <c r="F20" s="548">
        <v>1766977.7520424936</v>
      </c>
      <c r="G20" s="549">
        <v>1994534.2598915962</v>
      </c>
      <c r="H20" s="549">
        <v>2335869.0216652504</v>
      </c>
      <c r="I20" s="549">
        <v>2790982.0373634566</v>
      </c>
      <c r="J20" s="550">
        <v>3928764.5766089684</v>
      </c>
      <c r="K20" s="551">
        <v>12817127.647571765</v>
      </c>
      <c r="L20" s="503">
        <v>4380000</v>
      </c>
      <c r="M20" s="503">
        <v>4830000</v>
      </c>
      <c r="N20" s="503">
        <v>5280000</v>
      </c>
      <c r="O20" s="503">
        <v>5720000</v>
      </c>
      <c r="P20" s="503">
        <v>6170000</v>
      </c>
      <c r="Q20" s="551">
        <v>26380000</v>
      </c>
      <c r="R20" s="552">
        <v>38580000</v>
      </c>
      <c r="S20" s="552">
        <v>46160000</v>
      </c>
      <c r="T20" s="552">
        <v>54260000</v>
      </c>
      <c r="U20" s="553">
        <v>178197127.64757177</v>
      </c>
      <c r="V20" s="121" t="s">
        <v>452</v>
      </c>
      <c r="W20" s="1"/>
    </row>
    <row r="21" spans="2:23" ht="27" customHeight="1" thickBot="1" x14ac:dyDescent="0.25">
      <c r="B21" s="888"/>
      <c r="C21" s="900"/>
      <c r="D21" s="26" t="s">
        <v>453</v>
      </c>
      <c r="E21" s="85" t="s">
        <v>129</v>
      </c>
      <c r="F21" s="554">
        <v>20879964.802042495</v>
      </c>
      <c r="G21" s="555">
        <v>40220508.359891601</v>
      </c>
      <c r="H21" s="555">
        <v>59674830.171665251</v>
      </c>
      <c r="I21" s="555">
        <v>79242930.237363458</v>
      </c>
      <c r="J21" s="555">
        <v>195058635.07660896</v>
      </c>
      <c r="K21" s="556">
        <v>395076868.64757174</v>
      </c>
      <c r="L21" s="554">
        <v>19330000</v>
      </c>
      <c r="M21" s="555">
        <v>34730000</v>
      </c>
      <c r="N21" s="555">
        <v>50130000</v>
      </c>
      <c r="O21" s="555">
        <v>65520000</v>
      </c>
      <c r="P21" s="546">
        <v>155670000</v>
      </c>
      <c r="Q21" s="556">
        <v>325380000</v>
      </c>
      <c r="R21" s="556">
        <v>140580000</v>
      </c>
      <c r="S21" s="556">
        <v>118160000</v>
      </c>
      <c r="T21" s="556">
        <v>105260000</v>
      </c>
      <c r="U21" s="557">
        <v>1084456868.6475718</v>
      </c>
      <c r="V21" s="122" t="s">
        <v>454</v>
      </c>
      <c r="W21" s="1"/>
    </row>
    <row r="22" spans="2:23" ht="16.350000000000001" customHeight="1" thickBot="1" x14ac:dyDescent="0.25">
      <c r="B22" s="45"/>
      <c r="C22" s="45"/>
      <c r="D22" s="3"/>
      <c r="E22" s="160"/>
      <c r="F22" s="157"/>
      <c r="G22" s="157"/>
      <c r="H22" s="157"/>
      <c r="I22" s="157"/>
      <c r="J22" s="157"/>
      <c r="K22" s="157"/>
      <c r="L22" s="157"/>
      <c r="M22" s="157"/>
      <c r="N22" s="157"/>
      <c r="O22" s="157"/>
      <c r="P22" s="157"/>
      <c r="Q22" s="157"/>
      <c r="R22" s="157"/>
      <c r="S22" s="157"/>
      <c r="T22" s="157"/>
      <c r="U22" s="157"/>
      <c r="V22" s="161"/>
      <c r="W22" s="1"/>
    </row>
    <row r="23" spans="2:23" s="2" customFormat="1" ht="62.1" customHeight="1" thickBot="1" x14ac:dyDescent="0.25">
      <c r="B23" s="48" t="s">
        <v>455</v>
      </c>
      <c r="C23" s="77" t="s">
        <v>456</v>
      </c>
      <c r="D23" s="80" t="s">
        <v>93</v>
      </c>
      <c r="E23" s="80" t="s">
        <v>441</v>
      </c>
      <c r="F23" s="448" t="s">
        <v>96</v>
      </c>
      <c r="G23" s="449" t="s">
        <v>97</v>
      </c>
      <c r="H23" s="449" t="s">
        <v>98</v>
      </c>
      <c r="I23" s="449" t="s">
        <v>99</v>
      </c>
      <c r="J23" s="450" t="s">
        <v>100</v>
      </c>
      <c r="K23" s="214" t="s">
        <v>101</v>
      </c>
      <c r="L23" s="448" t="s">
        <v>102</v>
      </c>
      <c r="M23" s="449" t="s">
        <v>103</v>
      </c>
      <c r="N23" s="449" t="s">
        <v>104</v>
      </c>
      <c r="O23" s="449" t="s">
        <v>105</v>
      </c>
      <c r="P23" s="450" t="s">
        <v>106</v>
      </c>
      <c r="Q23" s="214" t="s">
        <v>409</v>
      </c>
      <c r="R23" s="214" t="s">
        <v>410</v>
      </c>
      <c r="S23" s="214" t="s">
        <v>411</v>
      </c>
      <c r="T23" s="214" t="s">
        <v>412</v>
      </c>
      <c r="U23" s="214" t="s">
        <v>111</v>
      </c>
      <c r="V23" s="214" t="s">
        <v>442</v>
      </c>
    </row>
    <row r="24" spans="2:23" ht="29.1" customHeight="1" x14ac:dyDescent="0.2">
      <c r="B24" s="886"/>
      <c r="C24" s="886" t="s">
        <v>457</v>
      </c>
      <c r="D24" s="81" t="s">
        <v>458</v>
      </c>
      <c r="E24" s="451" t="s">
        <v>459</v>
      </c>
      <c r="F24" s="304">
        <v>18</v>
      </c>
      <c r="G24" s="213">
        <v>35</v>
      </c>
      <c r="H24" s="213">
        <v>53</v>
      </c>
      <c r="I24" s="213">
        <v>70</v>
      </c>
      <c r="J24" s="216">
        <v>176</v>
      </c>
      <c r="K24" s="753">
        <v>352</v>
      </c>
      <c r="L24" s="304">
        <v>21</v>
      </c>
      <c r="M24" s="213">
        <v>41</v>
      </c>
      <c r="N24" s="213">
        <v>62</v>
      </c>
      <c r="O24" s="213">
        <v>82</v>
      </c>
      <c r="P24" s="216">
        <v>205.5</v>
      </c>
      <c r="Q24" s="757">
        <v>411.5</v>
      </c>
      <c r="R24" s="763">
        <v>228.5</v>
      </c>
      <c r="S24" s="219">
        <v>239.4</v>
      </c>
      <c r="T24" s="219">
        <v>217.2</v>
      </c>
      <c r="U24" s="746">
        <v>1448.6000000000001</v>
      </c>
      <c r="V24" s="225" t="s">
        <v>460</v>
      </c>
      <c r="W24" s="1"/>
    </row>
    <row r="25" spans="2:23" ht="60.6" customHeight="1" x14ac:dyDescent="0.2">
      <c r="B25" s="887"/>
      <c r="C25" s="887"/>
      <c r="D25" s="82" t="s">
        <v>447</v>
      </c>
      <c r="E25" s="445" t="s">
        <v>116</v>
      </c>
      <c r="F25" s="446">
        <v>5</v>
      </c>
      <c r="G25" s="447">
        <v>10</v>
      </c>
      <c r="H25" s="447">
        <v>14</v>
      </c>
      <c r="I25" s="447">
        <v>20</v>
      </c>
      <c r="J25" s="454">
        <v>50</v>
      </c>
      <c r="K25" s="754">
        <v>99</v>
      </c>
      <c r="L25" s="446">
        <v>10</v>
      </c>
      <c r="M25" s="447">
        <v>10</v>
      </c>
      <c r="N25" s="447">
        <v>10</v>
      </c>
      <c r="O25" s="447">
        <v>10</v>
      </c>
      <c r="P25" s="454">
        <v>11</v>
      </c>
      <c r="Q25" s="758">
        <v>51</v>
      </c>
      <c r="R25" s="761">
        <v>51</v>
      </c>
      <c r="S25" s="759">
        <v>42</v>
      </c>
      <c r="T25" s="759">
        <v>41</v>
      </c>
      <c r="U25" s="762">
        <v>284</v>
      </c>
      <c r="V25" s="225" t="s">
        <v>448</v>
      </c>
      <c r="W25" s="1"/>
    </row>
    <row r="26" spans="2:23" ht="29.45" customHeight="1" x14ac:dyDescent="0.2">
      <c r="B26" s="887"/>
      <c r="C26" s="887"/>
      <c r="D26" s="82" t="s">
        <v>461</v>
      </c>
      <c r="E26" s="452" t="s">
        <v>129</v>
      </c>
      <c r="F26" s="748">
        <v>10790000</v>
      </c>
      <c r="G26" s="505">
        <v>21580000</v>
      </c>
      <c r="H26" s="505">
        <v>32370000</v>
      </c>
      <c r="I26" s="505">
        <v>43160000</v>
      </c>
      <c r="J26" s="751">
        <v>107900000</v>
      </c>
      <c r="K26" s="755">
        <v>215800000</v>
      </c>
      <c r="L26" s="748">
        <v>6900000</v>
      </c>
      <c r="M26" s="505">
        <v>13800000</v>
      </c>
      <c r="N26" s="505">
        <v>20700000</v>
      </c>
      <c r="O26" s="505">
        <v>27600000</v>
      </c>
      <c r="P26" s="751">
        <v>69000000</v>
      </c>
      <c r="Q26" s="755">
        <v>138000000</v>
      </c>
      <c r="R26" s="764">
        <v>77000000</v>
      </c>
      <c r="S26" s="760">
        <v>80000000</v>
      </c>
      <c r="T26" s="760">
        <v>73000000</v>
      </c>
      <c r="U26" s="765">
        <v>583800000</v>
      </c>
      <c r="V26" s="457" t="s">
        <v>462</v>
      </c>
      <c r="W26" s="1"/>
    </row>
    <row r="27" spans="2:23" ht="29.45" customHeight="1" x14ac:dyDescent="0.2">
      <c r="B27" s="887"/>
      <c r="C27" s="887"/>
      <c r="D27" s="82" t="s">
        <v>463</v>
      </c>
      <c r="E27" s="452" t="s">
        <v>129</v>
      </c>
      <c r="F27" s="562">
        <v>350000</v>
      </c>
      <c r="G27" s="563">
        <v>390000</v>
      </c>
      <c r="H27" s="563">
        <v>460000</v>
      </c>
      <c r="I27" s="563">
        <v>550000</v>
      </c>
      <c r="J27" s="784">
        <v>780000</v>
      </c>
      <c r="K27" s="825">
        <v>2530000</v>
      </c>
      <c r="L27" s="562">
        <v>870000</v>
      </c>
      <c r="M27" s="563">
        <v>950000</v>
      </c>
      <c r="N27" s="563">
        <v>1040000</v>
      </c>
      <c r="O27" s="563">
        <v>1130000</v>
      </c>
      <c r="P27" s="784">
        <v>1220000</v>
      </c>
      <c r="Q27" s="825">
        <v>5210000</v>
      </c>
      <c r="R27" s="826">
        <v>7630000</v>
      </c>
      <c r="S27" s="771">
        <v>9130000</v>
      </c>
      <c r="T27" s="771">
        <v>10730000</v>
      </c>
      <c r="U27" s="774">
        <v>35230000</v>
      </c>
      <c r="V27" s="457" t="s">
        <v>464</v>
      </c>
      <c r="W27" s="1"/>
    </row>
    <row r="28" spans="2:23" ht="29.45" customHeight="1" thickBot="1" x14ac:dyDescent="0.25">
      <c r="B28" s="888"/>
      <c r="C28" s="888"/>
      <c r="D28" s="26" t="s">
        <v>465</v>
      </c>
      <c r="E28" s="453" t="s">
        <v>129</v>
      </c>
      <c r="F28" s="749">
        <v>11140000</v>
      </c>
      <c r="G28" s="750">
        <v>21970000</v>
      </c>
      <c r="H28" s="750">
        <v>32830000</v>
      </c>
      <c r="I28" s="750">
        <v>43710000</v>
      </c>
      <c r="J28" s="752">
        <v>108680000</v>
      </c>
      <c r="K28" s="756">
        <v>218330000</v>
      </c>
      <c r="L28" s="749">
        <v>7770000</v>
      </c>
      <c r="M28" s="750">
        <v>14750000</v>
      </c>
      <c r="N28" s="750">
        <v>21740000</v>
      </c>
      <c r="O28" s="750">
        <v>28730000</v>
      </c>
      <c r="P28" s="752">
        <v>70220000</v>
      </c>
      <c r="Q28" s="756">
        <v>143210000</v>
      </c>
      <c r="R28" s="756">
        <v>84630000</v>
      </c>
      <c r="S28" s="766">
        <v>89130000</v>
      </c>
      <c r="T28" s="766">
        <v>83730000</v>
      </c>
      <c r="U28" s="767">
        <v>619030000</v>
      </c>
      <c r="V28" s="458" t="s">
        <v>466</v>
      </c>
      <c r="W28" s="1"/>
    </row>
    <row r="29" spans="2:23" ht="15" customHeight="1" thickBot="1" x14ac:dyDescent="0.25">
      <c r="B29" s="45"/>
      <c r="C29" s="45"/>
      <c r="D29" s="3"/>
      <c r="E29" s="160"/>
      <c r="F29" s="3"/>
      <c r="G29" s="3"/>
      <c r="H29" s="3"/>
      <c r="I29" s="3"/>
      <c r="J29" s="3"/>
      <c r="K29" s="3"/>
      <c r="L29" s="3"/>
      <c r="M29" s="3"/>
      <c r="N29" s="3"/>
      <c r="O29" s="3"/>
      <c r="P29" s="3"/>
      <c r="Q29" s="3"/>
      <c r="R29" s="3"/>
      <c r="S29" s="3"/>
      <c r="T29" s="3"/>
      <c r="U29" s="3"/>
      <c r="V29" s="3"/>
      <c r="W29" s="1"/>
    </row>
    <row r="30" spans="2:23" ht="14.85" customHeight="1" x14ac:dyDescent="0.2">
      <c r="B30" s="917" t="s">
        <v>467</v>
      </c>
      <c r="C30" s="918"/>
      <c r="D30" s="223" t="s">
        <v>468</v>
      </c>
      <c r="E30" s="224" t="s">
        <v>116</v>
      </c>
      <c r="F30" s="443">
        <v>1.0799999999999994</v>
      </c>
      <c r="G30" s="692">
        <v>2.1599999999999988</v>
      </c>
      <c r="H30" s="692">
        <v>3.2399999999999998</v>
      </c>
      <c r="I30" s="692">
        <v>4.3200000000000012</v>
      </c>
      <c r="J30" s="694">
        <v>5.3100000000000005</v>
      </c>
      <c r="K30" s="492">
        <v>5.3100000000000005</v>
      </c>
      <c r="L30" s="443">
        <v>5.2883999999999993</v>
      </c>
      <c r="M30" s="692">
        <v>5.266799999999999</v>
      </c>
      <c r="N30" s="692">
        <v>5.2451999999999979</v>
      </c>
      <c r="O30" s="692">
        <v>5.2235999999999976</v>
      </c>
      <c r="P30" s="694">
        <v>5.202</v>
      </c>
      <c r="Q30" s="492">
        <v>5.202</v>
      </c>
      <c r="R30" s="443">
        <v>5.0670000000000011</v>
      </c>
      <c r="S30" s="692">
        <v>5.2920000000000007</v>
      </c>
      <c r="T30" s="694">
        <v>5.1570000000000009</v>
      </c>
      <c r="U30" s="492">
        <v>5.1570000000000009</v>
      </c>
      <c r="V30" s="296" t="s">
        <v>413</v>
      </c>
      <c r="W30" s="1"/>
    </row>
    <row r="31" spans="2:23" x14ac:dyDescent="0.2">
      <c r="B31" s="919"/>
      <c r="C31" s="920"/>
      <c r="D31" s="25" t="s">
        <v>414</v>
      </c>
      <c r="E31" s="29" t="s">
        <v>140</v>
      </c>
      <c r="F31" s="742">
        <v>0</v>
      </c>
      <c r="G31" s="743">
        <v>0</v>
      </c>
      <c r="H31" s="744">
        <v>0</v>
      </c>
      <c r="I31" s="744">
        <v>0</v>
      </c>
      <c r="J31" s="745">
        <v>0</v>
      </c>
      <c r="K31" s="714">
        <v>0</v>
      </c>
      <c r="L31" s="711">
        <v>0</v>
      </c>
      <c r="M31" s="712">
        <v>0</v>
      </c>
      <c r="N31" s="712">
        <v>0</v>
      </c>
      <c r="O31" s="712">
        <v>0</v>
      </c>
      <c r="P31" s="713">
        <v>0</v>
      </c>
      <c r="Q31" s="714">
        <v>0</v>
      </c>
      <c r="R31" s="711">
        <v>0</v>
      </c>
      <c r="S31" s="712">
        <v>0</v>
      </c>
      <c r="T31" s="713">
        <v>0</v>
      </c>
      <c r="U31" s="714">
        <v>0</v>
      </c>
      <c r="V31" s="121" t="s">
        <v>415</v>
      </c>
      <c r="W31" s="1"/>
    </row>
    <row r="32" spans="2:23" ht="30" x14ac:dyDescent="0.2">
      <c r="B32" s="919"/>
      <c r="C32" s="920"/>
      <c r="D32" s="25" t="s">
        <v>159</v>
      </c>
      <c r="E32" s="29" t="s">
        <v>140</v>
      </c>
      <c r="F32" s="374">
        <v>3.3999999999999309E-4</v>
      </c>
      <c r="G32" s="395">
        <v>6.7999999999998617E-4</v>
      </c>
      <c r="H32" s="375">
        <v>1.0199999999999793E-3</v>
      </c>
      <c r="I32" s="375">
        <v>1.3599999999999723E-3</v>
      </c>
      <c r="J32" s="376">
        <v>1.6999999999999654E-3</v>
      </c>
      <c r="K32" s="389">
        <v>1.6999999999999654E-3</v>
      </c>
      <c r="L32" s="399">
        <v>2.0399999999999585E-3</v>
      </c>
      <c r="M32" s="400">
        <v>2.3799999999999516E-3</v>
      </c>
      <c r="N32" s="400">
        <v>2.7199999999999447E-3</v>
      </c>
      <c r="O32" s="400">
        <v>3.0599999999999378E-3</v>
      </c>
      <c r="P32" s="401">
        <v>3.3999999999999309E-3</v>
      </c>
      <c r="Q32" s="389">
        <v>3.3999999999999309E-3</v>
      </c>
      <c r="R32" s="399">
        <v>5.099999999999924E-3</v>
      </c>
      <c r="S32" s="400">
        <v>6.7999999999999172E-3</v>
      </c>
      <c r="T32" s="401">
        <v>8.4999999999999937E-3</v>
      </c>
      <c r="U32" s="377">
        <v>8.4999999999999937E-3</v>
      </c>
      <c r="V32" s="121" t="s">
        <v>416</v>
      </c>
      <c r="W32" s="1"/>
    </row>
    <row r="33" spans="2:23" ht="60" x14ac:dyDescent="0.2">
      <c r="B33" s="919"/>
      <c r="C33" s="920"/>
      <c r="D33" s="25" t="s">
        <v>417</v>
      </c>
      <c r="E33" s="29" t="s">
        <v>116</v>
      </c>
      <c r="F33" s="661">
        <v>0.40600000000000025</v>
      </c>
      <c r="G33" s="665">
        <v>0.8120000000000005</v>
      </c>
      <c r="H33" s="665">
        <v>1.2180000000000009</v>
      </c>
      <c r="I33" s="665">
        <v>1.624000000000001</v>
      </c>
      <c r="J33" s="666">
        <v>2.0300000000000011</v>
      </c>
      <c r="K33" s="407">
        <v>2.0300000000000011</v>
      </c>
      <c r="L33" s="661">
        <v>2.9552000000000014</v>
      </c>
      <c r="M33" s="665">
        <v>3.8804000000000012</v>
      </c>
      <c r="N33" s="665">
        <v>4.8056000000000019</v>
      </c>
      <c r="O33" s="665">
        <v>5.7308000000000012</v>
      </c>
      <c r="P33" s="666">
        <v>6.6560000000000006</v>
      </c>
      <c r="Q33" s="407">
        <v>6.6560000000000006</v>
      </c>
      <c r="R33" s="661">
        <v>8.7004999999999999</v>
      </c>
      <c r="S33" s="665">
        <v>10.554</v>
      </c>
      <c r="T33" s="666">
        <v>11.898</v>
      </c>
      <c r="U33" s="407">
        <v>11.898</v>
      </c>
      <c r="V33" s="120" t="s">
        <v>469</v>
      </c>
      <c r="W33" s="1"/>
    </row>
    <row r="34" spans="2:23" ht="30" x14ac:dyDescent="0.2">
      <c r="B34" s="919"/>
      <c r="C34" s="920"/>
      <c r="D34" s="25" t="s">
        <v>418</v>
      </c>
      <c r="E34" s="29" t="s">
        <v>116</v>
      </c>
      <c r="F34" s="661">
        <v>0.8</v>
      </c>
      <c r="G34" s="665">
        <v>2.4000000000000004</v>
      </c>
      <c r="H34" s="665">
        <v>4</v>
      </c>
      <c r="I34" s="665">
        <v>6.4</v>
      </c>
      <c r="J34" s="666">
        <v>12</v>
      </c>
      <c r="K34" s="407">
        <v>12</v>
      </c>
      <c r="L34" s="661">
        <v>15.200000000000001</v>
      </c>
      <c r="M34" s="665">
        <v>22.400000000000002</v>
      </c>
      <c r="N34" s="665">
        <v>32.800000000000004</v>
      </c>
      <c r="O34" s="665">
        <v>47.2</v>
      </c>
      <c r="P34" s="666">
        <v>83.2</v>
      </c>
      <c r="Q34" s="407">
        <v>83.2</v>
      </c>
      <c r="R34" s="661">
        <v>164</v>
      </c>
      <c r="S34" s="665">
        <v>256.8</v>
      </c>
      <c r="T34" s="666">
        <v>348</v>
      </c>
      <c r="U34" s="407">
        <v>348</v>
      </c>
      <c r="V34" s="121" t="s">
        <v>419</v>
      </c>
      <c r="W34" s="1"/>
    </row>
    <row r="35" spans="2:23" ht="18" customHeight="1" x14ac:dyDescent="0.2">
      <c r="B35" s="919"/>
      <c r="C35" s="920"/>
      <c r="D35" s="25" t="s">
        <v>420</v>
      </c>
      <c r="E35" s="29" t="s">
        <v>116</v>
      </c>
      <c r="F35" s="416">
        <v>6.4</v>
      </c>
      <c r="G35" s="417">
        <v>18.400000000000002</v>
      </c>
      <c r="H35" s="417">
        <v>36.800000000000004</v>
      </c>
      <c r="I35" s="417">
        <v>61.6</v>
      </c>
      <c r="J35" s="418">
        <v>122.4</v>
      </c>
      <c r="K35" s="419">
        <v>122.4</v>
      </c>
      <c r="L35" s="416">
        <v>124.80000000000001</v>
      </c>
      <c r="M35" s="417">
        <v>128.80000000000001</v>
      </c>
      <c r="N35" s="417">
        <v>135.20000000000002</v>
      </c>
      <c r="O35" s="417">
        <v>143.20000000000002</v>
      </c>
      <c r="P35" s="418">
        <v>164</v>
      </c>
      <c r="Q35" s="419">
        <v>164</v>
      </c>
      <c r="R35" s="416">
        <v>195.20000000000002</v>
      </c>
      <c r="S35" s="417">
        <v>195.20000000000002</v>
      </c>
      <c r="T35" s="418">
        <v>195.20000000000002</v>
      </c>
      <c r="U35" s="419">
        <v>195.20000000000002</v>
      </c>
      <c r="V35" s="121" t="s">
        <v>421</v>
      </c>
      <c r="W35" s="1"/>
    </row>
    <row r="36" spans="2:23" ht="30" x14ac:dyDescent="0.2">
      <c r="B36" s="919"/>
      <c r="C36" s="920"/>
      <c r="D36" s="25" t="s">
        <v>422</v>
      </c>
      <c r="E36" s="29" t="s">
        <v>116</v>
      </c>
      <c r="F36" s="416">
        <v>6.4</v>
      </c>
      <c r="G36" s="417">
        <v>18.400000000000002</v>
      </c>
      <c r="H36" s="417">
        <v>36.800000000000004</v>
      </c>
      <c r="I36" s="417">
        <v>61.6</v>
      </c>
      <c r="J36" s="418">
        <v>122.4</v>
      </c>
      <c r="K36" s="419">
        <v>122.4</v>
      </c>
      <c r="L36" s="416">
        <v>124.80000000000001</v>
      </c>
      <c r="M36" s="417">
        <v>128.80000000000001</v>
      </c>
      <c r="N36" s="417">
        <v>135.20000000000002</v>
      </c>
      <c r="O36" s="417">
        <v>143.20000000000002</v>
      </c>
      <c r="P36" s="418">
        <v>164</v>
      </c>
      <c r="Q36" s="419">
        <v>164</v>
      </c>
      <c r="R36" s="416">
        <v>195.20000000000002</v>
      </c>
      <c r="S36" s="417">
        <v>195.20000000000002</v>
      </c>
      <c r="T36" s="418">
        <v>195.20000000000002</v>
      </c>
      <c r="U36" s="419">
        <v>195.20000000000002</v>
      </c>
      <c r="V36" s="121" t="s">
        <v>423</v>
      </c>
      <c r="W36" s="1"/>
    </row>
    <row r="37" spans="2:23" ht="30" x14ac:dyDescent="0.2">
      <c r="B37" s="919"/>
      <c r="C37" s="920"/>
      <c r="D37" s="25" t="s">
        <v>424</v>
      </c>
      <c r="E37" s="29" t="s">
        <v>116</v>
      </c>
      <c r="F37" s="416">
        <v>4.8000000000000007</v>
      </c>
      <c r="G37" s="417">
        <v>13.600000000000001</v>
      </c>
      <c r="H37" s="417">
        <v>27.200000000000003</v>
      </c>
      <c r="I37" s="417">
        <v>44.800000000000004</v>
      </c>
      <c r="J37" s="418">
        <v>88.800000000000011</v>
      </c>
      <c r="K37" s="419">
        <v>88.800000000000011</v>
      </c>
      <c r="L37" s="416">
        <v>89.600000000000009</v>
      </c>
      <c r="M37" s="417">
        <v>92</v>
      </c>
      <c r="N37" s="417">
        <v>95.2</v>
      </c>
      <c r="O37" s="417">
        <v>99.2</v>
      </c>
      <c r="P37" s="418">
        <v>110.4</v>
      </c>
      <c r="Q37" s="419">
        <v>110.4</v>
      </c>
      <c r="R37" s="416">
        <v>113.60000000000001</v>
      </c>
      <c r="S37" s="417">
        <v>119.2</v>
      </c>
      <c r="T37" s="418">
        <v>121.60000000000001</v>
      </c>
      <c r="U37" s="419">
        <v>121.60000000000001</v>
      </c>
      <c r="V37" s="121"/>
      <c r="W37" s="1"/>
    </row>
    <row r="38" spans="2:23" x14ac:dyDescent="0.2">
      <c r="B38" s="919"/>
      <c r="C38" s="920"/>
      <c r="D38" s="25" t="s">
        <v>425</v>
      </c>
      <c r="E38" s="29" t="s">
        <v>116</v>
      </c>
      <c r="F38" s="210">
        <v>0</v>
      </c>
      <c r="G38" s="203">
        <v>0</v>
      </c>
      <c r="H38" s="203">
        <v>0</v>
      </c>
      <c r="I38" s="203">
        <v>0</v>
      </c>
      <c r="J38" s="217">
        <v>0</v>
      </c>
      <c r="K38" s="88">
        <v>0</v>
      </c>
      <c r="L38" s="210">
        <v>0</v>
      </c>
      <c r="M38" s="203">
        <v>0</v>
      </c>
      <c r="N38" s="203">
        <v>0</v>
      </c>
      <c r="O38" s="203">
        <v>0</v>
      </c>
      <c r="P38" s="217">
        <v>0</v>
      </c>
      <c r="Q38" s="88">
        <v>0</v>
      </c>
      <c r="R38" s="413">
        <v>0</v>
      </c>
      <c r="S38" s="414">
        <v>0</v>
      </c>
      <c r="T38" s="415">
        <v>0</v>
      </c>
      <c r="U38" s="88">
        <v>0</v>
      </c>
      <c r="V38" s="121" t="s">
        <v>426</v>
      </c>
      <c r="W38" s="1"/>
    </row>
    <row r="39" spans="2:23" ht="30" x14ac:dyDescent="0.2">
      <c r="B39" s="919"/>
      <c r="C39" s="920"/>
      <c r="D39" s="25" t="s">
        <v>427</v>
      </c>
      <c r="E39" s="29" t="s">
        <v>116</v>
      </c>
      <c r="F39" s="210">
        <v>1.0000000000000009E-2</v>
      </c>
      <c r="G39" s="203">
        <v>3.0000000000000027E-2</v>
      </c>
      <c r="H39" s="203">
        <v>4.0000000000000036E-2</v>
      </c>
      <c r="I39" s="203">
        <v>6.0000000000000053E-2</v>
      </c>
      <c r="J39" s="217">
        <v>7.999999999999996E-2</v>
      </c>
      <c r="K39" s="88">
        <v>7.999999999999996E-2</v>
      </c>
      <c r="L39" s="210">
        <v>7.999999999999996E-2</v>
      </c>
      <c r="M39" s="203">
        <v>9.9999999999999978E-2</v>
      </c>
      <c r="N39" s="203">
        <v>0.12</v>
      </c>
      <c r="O39" s="203">
        <v>0.13</v>
      </c>
      <c r="P39" s="217">
        <v>0.15000000000000002</v>
      </c>
      <c r="Q39" s="88">
        <v>0.15000000000000002</v>
      </c>
      <c r="R39" s="210">
        <v>0.29000000000000004</v>
      </c>
      <c r="S39" s="203">
        <v>0.42000000000000004</v>
      </c>
      <c r="T39" s="217">
        <v>0.54</v>
      </c>
      <c r="U39" s="88">
        <v>0.54</v>
      </c>
      <c r="V39" s="121" t="s">
        <v>428</v>
      </c>
      <c r="W39" s="1"/>
    </row>
    <row r="40" spans="2:23" ht="21" customHeight="1" x14ac:dyDescent="0.2">
      <c r="B40" s="919"/>
      <c r="C40" s="920"/>
      <c r="D40" s="25" t="s">
        <v>429</v>
      </c>
      <c r="E40" s="29" t="s">
        <v>116</v>
      </c>
      <c r="F40" s="416">
        <v>4.7699999999999996</v>
      </c>
      <c r="G40" s="417">
        <v>9.5399999999999991</v>
      </c>
      <c r="H40" s="417">
        <v>14.309999999999999</v>
      </c>
      <c r="I40" s="417">
        <v>19.079999999999998</v>
      </c>
      <c r="J40" s="418">
        <v>21.942</v>
      </c>
      <c r="K40" s="419">
        <v>21.942</v>
      </c>
      <c r="L40" s="416">
        <v>33.39</v>
      </c>
      <c r="M40" s="417">
        <v>43.884</v>
      </c>
      <c r="N40" s="417">
        <v>53.423999999999999</v>
      </c>
      <c r="O40" s="417">
        <v>62.01</v>
      </c>
      <c r="P40" s="418">
        <v>70.596000000000004</v>
      </c>
      <c r="Q40" s="419">
        <v>70.596000000000004</v>
      </c>
      <c r="R40" s="416">
        <v>101.124</v>
      </c>
      <c r="S40" s="417">
        <v>131.65199999999999</v>
      </c>
      <c r="T40" s="418">
        <v>164.08799999999999</v>
      </c>
      <c r="U40" s="419">
        <v>164.08799999999999</v>
      </c>
      <c r="V40" s="121"/>
      <c r="W40" s="1"/>
    </row>
    <row r="41" spans="2:23" ht="21" customHeight="1" x14ac:dyDescent="0.2">
      <c r="B41" s="919"/>
      <c r="C41" s="920"/>
      <c r="D41" s="25" t="s">
        <v>430</v>
      </c>
      <c r="E41" s="29" t="s">
        <v>116</v>
      </c>
      <c r="F41" s="210">
        <v>0.24</v>
      </c>
      <c r="G41" s="203">
        <v>0.48</v>
      </c>
      <c r="H41" s="203">
        <v>0.72000000000000008</v>
      </c>
      <c r="I41" s="203">
        <v>0.96</v>
      </c>
      <c r="J41" s="217">
        <v>1.2000000000000002</v>
      </c>
      <c r="K41" s="88">
        <v>1.2000000000000002</v>
      </c>
      <c r="L41" s="210">
        <v>1.4400000000000002</v>
      </c>
      <c r="M41" s="203">
        <v>1.6800000000000002</v>
      </c>
      <c r="N41" s="203">
        <v>1.92</v>
      </c>
      <c r="O41" s="203">
        <v>2.16</v>
      </c>
      <c r="P41" s="217">
        <v>2.4000000000000004</v>
      </c>
      <c r="Q41" s="88">
        <v>2.4000000000000004</v>
      </c>
      <c r="R41" s="210">
        <v>3.6</v>
      </c>
      <c r="S41" s="203">
        <v>4.8000000000000007</v>
      </c>
      <c r="T41" s="217">
        <v>6</v>
      </c>
      <c r="U41" s="88">
        <v>6</v>
      </c>
      <c r="V41" s="121"/>
      <c r="W41" s="1"/>
    </row>
    <row r="42" spans="2:23" ht="21" customHeight="1" x14ac:dyDescent="0.2">
      <c r="B42" s="919"/>
      <c r="C42" s="920"/>
      <c r="D42" s="25" t="s">
        <v>431</v>
      </c>
      <c r="E42" s="29" t="s">
        <v>116</v>
      </c>
      <c r="F42" s="210">
        <v>0</v>
      </c>
      <c r="G42" s="203">
        <v>0</v>
      </c>
      <c r="H42" s="203">
        <v>0</v>
      </c>
      <c r="I42" s="203">
        <v>0</v>
      </c>
      <c r="J42" s="217">
        <v>0</v>
      </c>
      <c r="K42" s="88">
        <v>0</v>
      </c>
      <c r="L42" s="210">
        <v>0</v>
      </c>
      <c r="M42" s="203">
        <v>0</v>
      </c>
      <c r="N42" s="203">
        <v>0</v>
      </c>
      <c r="O42" s="203">
        <v>0</v>
      </c>
      <c r="P42" s="217">
        <v>0</v>
      </c>
      <c r="Q42" s="88">
        <v>0</v>
      </c>
      <c r="R42" s="210">
        <v>0</v>
      </c>
      <c r="S42" s="203">
        <v>0</v>
      </c>
      <c r="T42" s="217">
        <v>0</v>
      </c>
      <c r="U42" s="88">
        <v>0</v>
      </c>
      <c r="V42" s="121"/>
      <c r="W42" s="1"/>
    </row>
    <row r="43" spans="2:23" ht="21" customHeight="1" x14ac:dyDescent="0.2">
      <c r="B43" s="919"/>
      <c r="C43" s="920"/>
      <c r="D43" s="25" t="s">
        <v>432</v>
      </c>
      <c r="E43" s="29" t="s">
        <v>140</v>
      </c>
      <c r="F43" s="498">
        <v>1.7600000000000254E-4</v>
      </c>
      <c r="G43" s="499">
        <v>3.5200000000000509E-4</v>
      </c>
      <c r="H43" s="499">
        <v>5.2800000000000763E-4</v>
      </c>
      <c r="I43" s="499">
        <v>7.0400000000001017E-4</v>
      </c>
      <c r="J43" s="500">
        <v>8.8000000000001272E-4</v>
      </c>
      <c r="K43" s="377">
        <v>8.8000000000001272E-4</v>
      </c>
      <c r="L43" s="498">
        <v>1.0560000000000153E-3</v>
      </c>
      <c r="M43" s="499">
        <v>1.2320000000000178E-3</v>
      </c>
      <c r="N43" s="499">
        <v>1.4080000000000203E-3</v>
      </c>
      <c r="O43" s="499">
        <v>1.5840000000000229E-3</v>
      </c>
      <c r="P43" s="500">
        <v>1.7600000000000254E-3</v>
      </c>
      <c r="Q43" s="377">
        <v>1.7600000000000254E-3</v>
      </c>
      <c r="R43" s="498">
        <v>2.6400000000000243E-3</v>
      </c>
      <c r="S43" s="499">
        <v>3.5200000000000231E-3</v>
      </c>
      <c r="T43" s="500">
        <v>4.3999999999999942E-3</v>
      </c>
      <c r="U43" s="377">
        <v>4.3999999999999942E-3</v>
      </c>
      <c r="V43" s="121"/>
      <c r="W43" s="1"/>
    </row>
    <row r="44" spans="2:23" ht="21" customHeight="1" thickBot="1" x14ac:dyDescent="0.25">
      <c r="B44" s="919"/>
      <c r="C44" s="920"/>
      <c r="D44" s="26" t="s">
        <v>433</v>
      </c>
      <c r="E44" s="85" t="s">
        <v>116</v>
      </c>
      <c r="F44" s="211">
        <v>0</v>
      </c>
      <c r="G44" s="207">
        <v>0</v>
      </c>
      <c r="H44" s="207">
        <v>0</v>
      </c>
      <c r="I44" s="207">
        <v>0</v>
      </c>
      <c r="J44" s="218">
        <v>0</v>
      </c>
      <c r="K44" s="89">
        <v>0</v>
      </c>
      <c r="L44" s="211">
        <v>0</v>
      </c>
      <c r="M44" s="207">
        <v>0</v>
      </c>
      <c r="N44" s="207">
        <v>0</v>
      </c>
      <c r="O44" s="207">
        <v>0</v>
      </c>
      <c r="P44" s="218">
        <v>0</v>
      </c>
      <c r="Q44" s="89">
        <v>0</v>
      </c>
      <c r="R44" s="211">
        <v>0</v>
      </c>
      <c r="S44" s="207">
        <v>0</v>
      </c>
      <c r="T44" s="218">
        <v>0</v>
      </c>
      <c r="U44" s="89">
        <v>0</v>
      </c>
      <c r="V44" s="122"/>
      <c r="W44" s="1"/>
    </row>
    <row r="45" spans="2:23" x14ac:dyDescent="0.2">
      <c r="B45" s="5"/>
      <c r="C45" s="6"/>
      <c r="D45" s="6"/>
      <c r="E45" s="14"/>
      <c r="G45" s="588"/>
      <c r="H45" s="588"/>
      <c r="I45" s="588"/>
      <c r="J45" s="588"/>
      <c r="K45" s="588"/>
      <c r="L45" s="588"/>
      <c r="M45" s="588"/>
      <c r="N45" s="588"/>
      <c r="O45" s="588"/>
      <c r="P45" s="588"/>
      <c r="Q45" s="588"/>
      <c r="R45" s="588"/>
      <c r="S45" s="588"/>
      <c r="T45" s="588"/>
      <c r="U45" s="588"/>
      <c r="V45" s="123"/>
      <c r="W45" s="1"/>
    </row>
    <row r="46" spans="2:23" ht="15.75" thickBot="1" x14ac:dyDescent="0.25">
      <c r="B46" s="5"/>
      <c r="C46" s="6"/>
      <c r="D46" s="6"/>
      <c r="E46" s="14"/>
      <c r="G46" s="588"/>
      <c r="H46" s="588"/>
      <c r="I46" s="588"/>
      <c r="J46" s="588"/>
      <c r="K46" s="588"/>
      <c r="L46" s="588"/>
      <c r="M46" s="588"/>
      <c r="N46" s="588"/>
      <c r="O46" s="588"/>
      <c r="P46" s="588"/>
      <c r="Q46" s="588"/>
      <c r="R46" s="588"/>
      <c r="S46" s="588"/>
      <c r="T46" s="588"/>
      <c r="U46" s="588"/>
      <c r="V46" s="123"/>
      <c r="W46" s="1"/>
    </row>
    <row r="47" spans="2:23" customFormat="1" ht="14.85" customHeight="1" x14ac:dyDescent="0.25">
      <c r="B47" s="102"/>
      <c r="C47" s="895" t="s">
        <v>470</v>
      </c>
      <c r="D47" s="895"/>
      <c r="E47" s="105"/>
      <c r="F47" s="105"/>
      <c r="G47" s="105"/>
      <c r="H47" s="105"/>
      <c r="I47" s="105"/>
      <c r="J47" s="105"/>
      <c r="K47" s="105"/>
      <c r="L47" s="105"/>
      <c r="M47" s="105"/>
      <c r="N47" s="105"/>
      <c r="O47" s="105"/>
      <c r="P47" s="105"/>
      <c r="Q47" s="115"/>
      <c r="R47" s="105"/>
      <c r="S47" s="105"/>
      <c r="T47" s="105"/>
      <c r="U47" s="105"/>
      <c r="V47" s="119"/>
    </row>
    <row r="48" spans="2:23" customFormat="1" ht="15" customHeight="1" thickBot="1" x14ac:dyDescent="0.3">
      <c r="B48" s="108"/>
      <c r="C48" s="896"/>
      <c r="D48" s="896"/>
      <c r="E48" s="158"/>
      <c r="F48" s="109"/>
      <c r="G48" s="109"/>
      <c r="H48" s="109"/>
      <c r="I48" s="109"/>
      <c r="J48" s="109"/>
      <c r="K48" s="109"/>
      <c r="L48" s="109"/>
      <c r="M48" s="109"/>
      <c r="N48" s="109"/>
      <c r="O48" s="109"/>
      <c r="P48" s="109"/>
      <c r="Q48" s="117"/>
      <c r="R48" s="109"/>
      <c r="S48" s="109"/>
      <c r="T48" s="109"/>
      <c r="U48" s="109"/>
      <c r="V48" s="125"/>
    </row>
    <row r="49" spans="2:24" x14ac:dyDescent="0.2">
      <c r="B49" s="5"/>
      <c r="C49" s="116"/>
      <c r="D49" s="116"/>
      <c r="E49" s="116"/>
      <c r="F49" s="116"/>
      <c r="G49" s="116"/>
      <c r="H49" s="116"/>
      <c r="I49" s="116"/>
      <c r="J49" s="116"/>
      <c r="K49" s="116"/>
      <c r="L49" s="116"/>
      <c r="M49" s="116"/>
      <c r="N49" s="116"/>
      <c r="O49" s="116"/>
      <c r="P49" s="116"/>
      <c r="Q49" s="116"/>
      <c r="R49" s="116"/>
      <c r="S49" s="116"/>
      <c r="T49" s="116"/>
      <c r="U49" s="116"/>
      <c r="V49" s="126"/>
      <c r="W49" s="1"/>
    </row>
    <row r="50" spans="2:24" ht="3.75" customHeight="1" thickBot="1" x14ac:dyDescent="0.25">
      <c r="B50" s="5"/>
      <c r="C50" s="6"/>
      <c r="D50" s="6"/>
      <c r="E50" s="14"/>
      <c r="F50" s="588"/>
      <c r="G50" s="588"/>
      <c r="H50" s="588"/>
      <c r="I50" s="588"/>
      <c r="J50" s="588"/>
      <c r="K50" s="588"/>
      <c r="L50" s="588"/>
      <c r="M50" s="588"/>
      <c r="N50" s="588"/>
      <c r="O50" s="588"/>
      <c r="P50" s="588"/>
      <c r="Q50" s="588"/>
      <c r="R50" s="588"/>
      <c r="S50" s="588"/>
      <c r="T50" s="588"/>
      <c r="U50" s="588"/>
      <c r="V50" s="124"/>
      <c r="W50" s="1"/>
    </row>
    <row r="51" spans="2:24" s="2" customFormat="1" ht="54.6" customHeight="1" thickBot="1" x14ac:dyDescent="0.25">
      <c r="B51" s="71" t="s">
        <v>471</v>
      </c>
      <c r="C51" s="93" t="s">
        <v>472</v>
      </c>
      <c r="D51" s="80" t="s">
        <v>93</v>
      </c>
      <c r="E51" s="80" t="s">
        <v>441</v>
      </c>
      <c r="F51" s="156" t="s">
        <v>96</v>
      </c>
      <c r="G51" s="78" t="s">
        <v>97</v>
      </c>
      <c r="H51" s="78" t="s">
        <v>98</v>
      </c>
      <c r="I51" s="78" t="s">
        <v>99</v>
      </c>
      <c r="J51" s="86" t="s">
        <v>100</v>
      </c>
      <c r="K51" s="80" t="s">
        <v>101</v>
      </c>
      <c r="L51" s="156" t="s">
        <v>102</v>
      </c>
      <c r="M51" s="78" t="s">
        <v>103</v>
      </c>
      <c r="N51" s="78" t="s">
        <v>104</v>
      </c>
      <c r="O51" s="78" t="s">
        <v>105</v>
      </c>
      <c r="P51" s="86" t="s">
        <v>106</v>
      </c>
      <c r="Q51" s="80" t="s">
        <v>409</v>
      </c>
      <c r="R51" s="80" t="s">
        <v>410</v>
      </c>
      <c r="S51" s="80" t="s">
        <v>411</v>
      </c>
      <c r="T51" s="80" t="s">
        <v>412</v>
      </c>
      <c r="U51" s="80" t="s">
        <v>111</v>
      </c>
      <c r="V51" s="214" t="s">
        <v>442</v>
      </c>
    </row>
    <row r="52" spans="2:24" ht="30" x14ac:dyDescent="0.2">
      <c r="B52" s="886"/>
      <c r="C52" s="886" t="s">
        <v>473</v>
      </c>
      <c r="D52" s="81" t="s">
        <v>474</v>
      </c>
      <c r="E52" s="83" t="s">
        <v>445</v>
      </c>
      <c r="F52" s="637">
        <v>2.4140000000000001</v>
      </c>
      <c r="G52" s="638">
        <v>4.8280000000000003</v>
      </c>
      <c r="H52" s="638">
        <v>7.242</v>
      </c>
      <c r="I52" s="638">
        <v>9.6549999999999994</v>
      </c>
      <c r="J52" s="639">
        <v>24.138000000000002</v>
      </c>
      <c r="K52" s="642">
        <v>48.277000000000001</v>
      </c>
      <c r="L52" s="637">
        <v>6.2709999999999999</v>
      </c>
      <c r="M52" s="638">
        <v>12.542</v>
      </c>
      <c r="N52" s="638">
        <v>18.812000000000001</v>
      </c>
      <c r="O52" s="638">
        <v>25.082000000000001</v>
      </c>
      <c r="P52" s="639">
        <v>62.707999999999998</v>
      </c>
      <c r="Q52" s="642">
        <v>125.41499999999999</v>
      </c>
      <c r="R52" s="647">
        <v>32.194000000000003</v>
      </c>
      <c r="S52" s="647">
        <v>44.503</v>
      </c>
      <c r="T52" s="647">
        <v>56.503999999999998</v>
      </c>
      <c r="U52" s="648">
        <v>306.89300000000003</v>
      </c>
      <c r="V52" s="120" t="s">
        <v>475</v>
      </c>
      <c r="W52" s="1"/>
    </row>
    <row r="53" spans="2:24" ht="60.95" customHeight="1" x14ac:dyDescent="0.2">
      <c r="B53" s="887"/>
      <c r="C53" s="887"/>
      <c r="D53" s="82" t="s">
        <v>447</v>
      </c>
      <c r="E53" s="165" t="s">
        <v>116</v>
      </c>
      <c r="F53" s="640">
        <v>2.15</v>
      </c>
      <c r="G53" s="641">
        <v>4.3</v>
      </c>
      <c r="H53" s="641">
        <v>6.45</v>
      </c>
      <c r="I53" s="641">
        <v>8.6</v>
      </c>
      <c r="J53" s="639">
        <v>21.5</v>
      </c>
      <c r="K53" s="646">
        <v>43</v>
      </c>
      <c r="L53" s="643">
        <v>2.15</v>
      </c>
      <c r="M53" s="644">
        <v>4.3</v>
      </c>
      <c r="N53" s="644">
        <v>6.45</v>
      </c>
      <c r="O53" s="644">
        <v>8.6</v>
      </c>
      <c r="P53" s="645">
        <v>21.5</v>
      </c>
      <c r="Q53" s="646">
        <v>60</v>
      </c>
      <c r="R53" s="649">
        <v>50</v>
      </c>
      <c r="S53" s="649">
        <v>46</v>
      </c>
      <c r="T53" s="649">
        <v>46</v>
      </c>
      <c r="U53" s="648">
        <v>245</v>
      </c>
      <c r="V53" s="120" t="s">
        <v>448</v>
      </c>
      <c r="W53" s="1"/>
    </row>
    <row r="54" spans="2:24" ht="24" customHeight="1" x14ac:dyDescent="0.2">
      <c r="B54" s="887"/>
      <c r="C54" s="887"/>
      <c r="D54" s="82" t="s">
        <v>476</v>
      </c>
      <c r="E54" s="84" t="s">
        <v>129</v>
      </c>
      <c r="F54" s="548">
        <v>5569808</v>
      </c>
      <c r="G54" s="549">
        <v>11139616</v>
      </c>
      <c r="H54" s="549">
        <v>16709424</v>
      </c>
      <c r="I54" s="549">
        <v>22279232</v>
      </c>
      <c r="J54" s="550">
        <v>55698080</v>
      </c>
      <c r="K54" s="551">
        <v>111396160</v>
      </c>
      <c r="L54" s="503">
        <v>21150000</v>
      </c>
      <c r="M54" s="503">
        <v>42300000</v>
      </c>
      <c r="N54" s="503">
        <v>63450000</v>
      </c>
      <c r="O54" s="503">
        <v>84600000</v>
      </c>
      <c r="P54" s="503">
        <v>211500000</v>
      </c>
      <c r="Q54" s="551">
        <v>423000000</v>
      </c>
      <c r="R54" s="552">
        <v>109000000</v>
      </c>
      <c r="S54" s="552">
        <v>150000000</v>
      </c>
      <c r="T54" s="552">
        <v>191000000</v>
      </c>
      <c r="U54" s="553">
        <v>984396160</v>
      </c>
      <c r="V54" s="121" t="s">
        <v>477</v>
      </c>
      <c r="W54" s="1"/>
    </row>
    <row r="55" spans="2:24" ht="24" customHeight="1" x14ac:dyDescent="0.2">
      <c r="B55" s="887"/>
      <c r="C55" s="887"/>
      <c r="D55" s="82" t="s">
        <v>478</v>
      </c>
      <c r="E55" s="84" t="s">
        <v>129</v>
      </c>
      <c r="F55" s="548">
        <v>120000</v>
      </c>
      <c r="G55" s="549">
        <v>370000</v>
      </c>
      <c r="H55" s="549">
        <v>730000</v>
      </c>
      <c r="I55" s="549">
        <v>1220000</v>
      </c>
      <c r="J55" s="550">
        <v>2440000</v>
      </c>
      <c r="K55" s="551">
        <v>4880000</v>
      </c>
      <c r="L55" s="503">
        <v>2690000</v>
      </c>
      <c r="M55" s="503">
        <v>2940000</v>
      </c>
      <c r="N55" s="503">
        <v>3190000</v>
      </c>
      <c r="O55" s="503">
        <v>3430000</v>
      </c>
      <c r="P55" s="503">
        <v>3680000</v>
      </c>
      <c r="Q55" s="551">
        <v>15930000</v>
      </c>
      <c r="R55" s="552">
        <v>22120000</v>
      </c>
      <c r="S55" s="552">
        <v>27690000</v>
      </c>
      <c r="T55" s="552">
        <v>32780000</v>
      </c>
      <c r="U55" s="553">
        <v>103400000</v>
      </c>
      <c r="V55" s="121" t="s">
        <v>479</v>
      </c>
      <c r="W55" s="1"/>
      <c r="X55" s="1">
        <v>1000000</v>
      </c>
    </row>
    <row r="56" spans="2:24" ht="24" customHeight="1" thickBot="1" x14ac:dyDescent="0.25">
      <c r="B56" s="888"/>
      <c r="C56" s="888"/>
      <c r="D56" s="26" t="s">
        <v>480</v>
      </c>
      <c r="E56" s="85" t="s">
        <v>129</v>
      </c>
      <c r="F56" s="554">
        <v>5689808</v>
      </c>
      <c r="G56" s="555">
        <v>11509616</v>
      </c>
      <c r="H56" s="555">
        <v>17439424</v>
      </c>
      <c r="I56" s="555">
        <v>23499232</v>
      </c>
      <c r="J56" s="555">
        <v>58138080</v>
      </c>
      <c r="K56" s="556">
        <v>116276160</v>
      </c>
      <c r="L56" s="554">
        <v>23840000</v>
      </c>
      <c r="M56" s="555">
        <v>45240000</v>
      </c>
      <c r="N56" s="555">
        <v>66640000</v>
      </c>
      <c r="O56" s="555">
        <v>88030000</v>
      </c>
      <c r="P56" s="546">
        <v>215180000</v>
      </c>
      <c r="Q56" s="556">
        <v>438930000</v>
      </c>
      <c r="R56" s="556">
        <v>131120000</v>
      </c>
      <c r="S56" s="556">
        <v>177690000</v>
      </c>
      <c r="T56" s="556">
        <v>223780000</v>
      </c>
      <c r="U56" s="557">
        <v>1087796160</v>
      </c>
      <c r="V56" s="122" t="s">
        <v>481</v>
      </c>
      <c r="W56" s="1"/>
    </row>
    <row r="57" spans="2:24" ht="6.75" customHeight="1" thickBot="1" x14ac:dyDescent="0.25">
      <c r="B57" s="5"/>
      <c r="C57" s="6"/>
      <c r="D57" s="6"/>
      <c r="E57" s="14"/>
      <c r="G57" s="588"/>
      <c r="H57" s="588"/>
      <c r="I57" s="588"/>
      <c r="J57" s="588"/>
      <c r="K57" s="588"/>
      <c r="L57" s="588"/>
      <c r="M57" s="588"/>
      <c r="N57" s="588"/>
      <c r="O57" s="588"/>
      <c r="P57" s="588"/>
      <c r="Q57" s="588"/>
      <c r="R57" s="588"/>
      <c r="S57" s="588"/>
      <c r="T57" s="588"/>
      <c r="U57" s="588"/>
      <c r="V57" s="123"/>
      <c r="W57" s="1"/>
    </row>
    <row r="58" spans="2:24" s="2" customFormat="1" ht="65.099999999999994" customHeight="1" thickBot="1" x14ac:dyDescent="0.25">
      <c r="B58" s="48" t="s">
        <v>482</v>
      </c>
      <c r="C58" s="77" t="s">
        <v>483</v>
      </c>
      <c r="D58" s="80" t="s">
        <v>93</v>
      </c>
      <c r="E58" s="80" t="s">
        <v>441</v>
      </c>
      <c r="F58" s="156" t="s">
        <v>96</v>
      </c>
      <c r="G58" s="78" t="s">
        <v>97</v>
      </c>
      <c r="H58" s="78" t="s">
        <v>98</v>
      </c>
      <c r="I58" s="78" t="s">
        <v>99</v>
      </c>
      <c r="J58" s="86" t="s">
        <v>100</v>
      </c>
      <c r="K58" s="80" t="s">
        <v>101</v>
      </c>
      <c r="L58" s="448" t="s">
        <v>102</v>
      </c>
      <c r="M58" s="449" t="s">
        <v>103</v>
      </c>
      <c r="N58" s="449" t="s">
        <v>104</v>
      </c>
      <c r="O58" s="449" t="s">
        <v>105</v>
      </c>
      <c r="P58" s="450" t="s">
        <v>106</v>
      </c>
      <c r="Q58" s="80" t="s">
        <v>409</v>
      </c>
      <c r="R58" s="80" t="s">
        <v>410</v>
      </c>
      <c r="S58" s="80" t="s">
        <v>411</v>
      </c>
      <c r="T58" s="80" t="s">
        <v>412</v>
      </c>
      <c r="U58" s="80" t="s">
        <v>111</v>
      </c>
      <c r="V58" s="214" t="s">
        <v>442</v>
      </c>
    </row>
    <row r="59" spans="2:24" ht="66.599999999999994" customHeight="1" x14ac:dyDescent="0.2">
      <c r="B59" s="886"/>
      <c r="C59" s="886" t="s">
        <v>484</v>
      </c>
      <c r="D59" s="81" t="s">
        <v>485</v>
      </c>
      <c r="E59" s="83" t="s">
        <v>116</v>
      </c>
      <c r="F59" s="196">
        <v>0</v>
      </c>
      <c r="G59" s="197">
        <v>0</v>
      </c>
      <c r="H59" s="197">
        <v>1</v>
      </c>
      <c r="I59" s="197">
        <v>1</v>
      </c>
      <c r="J59" s="198">
        <v>0</v>
      </c>
      <c r="K59" s="753">
        <v>2</v>
      </c>
      <c r="L59" s="813">
        <v>4</v>
      </c>
      <c r="M59" s="814">
        <v>4</v>
      </c>
      <c r="N59" s="814">
        <v>4</v>
      </c>
      <c r="O59" s="814">
        <v>4</v>
      </c>
      <c r="P59" s="815">
        <v>4</v>
      </c>
      <c r="Q59" s="746">
        <v>20</v>
      </c>
      <c r="R59" s="190">
        <v>28</v>
      </c>
      <c r="S59" s="190">
        <v>0</v>
      </c>
      <c r="T59" s="190">
        <v>0</v>
      </c>
      <c r="U59" s="90">
        <v>50</v>
      </c>
      <c r="V59" s="120" t="s">
        <v>486</v>
      </c>
      <c r="W59" s="1"/>
    </row>
    <row r="60" spans="2:24" ht="30" x14ac:dyDescent="0.2">
      <c r="B60" s="887"/>
      <c r="C60" s="887"/>
      <c r="D60" s="82" t="s">
        <v>487</v>
      </c>
      <c r="E60" s="84" t="s">
        <v>129</v>
      </c>
      <c r="F60" s="548">
        <v>120000</v>
      </c>
      <c r="G60" s="549">
        <v>240000</v>
      </c>
      <c r="H60" s="549">
        <v>360000</v>
      </c>
      <c r="I60" s="549">
        <v>480000</v>
      </c>
      <c r="J60" s="550">
        <v>1200000</v>
      </c>
      <c r="K60" s="827">
        <v>2400000</v>
      </c>
      <c r="L60" s="573">
        <v>1200000</v>
      </c>
      <c r="M60" s="574">
        <v>2400000</v>
      </c>
      <c r="N60" s="574">
        <v>3600000</v>
      </c>
      <c r="O60" s="574">
        <v>4800000</v>
      </c>
      <c r="P60" s="550">
        <v>12000000</v>
      </c>
      <c r="Q60" s="794">
        <v>24000000</v>
      </c>
      <c r="R60" s="552">
        <v>33600000</v>
      </c>
      <c r="S60" s="552">
        <v>0</v>
      </c>
      <c r="T60" s="552">
        <v>0</v>
      </c>
      <c r="U60" s="553">
        <v>60000000</v>
      </c>
      <c r="V60" s="121" t="s">
        <v>488</v>
      </c>
      <c r="W60" s="1"/>
    </row>
    <row r="61" spans="2:24" ht="30" x14ac:dyDescent="0.2">
      <c r="B61" s="887"/>
      <c r="C61" s="887"/>
      <c r="D61" s="82" t="s">
        <v>489</v>
      </c>
      <c r="E61" s="84" t="s">
        <v>129</v>
      </c>
      <c r="F61" s="558">
        <v>20000</v>
      </c>
      <c r="G61" s="559">
        <v>40000</v>
      </c>
      <c r="H61" s="559">
        <v>60000</v>
      </c>
      <c r="I61" s="559">
        <v>80000</v>
      </c>
      <c r="J61" s="559">
        <v>100000</v>
      </c>
      <c r="K61" s="825">
        <v>100000</v>
      </c>
      <c r="L61" s="562">
        <v>300000</v>
      </c>
      <c r="M61" s="563">
        <v>500000</v>
      </c>
      <c r="N61" s="563">
        <v>700000</v>
      </c>
      <c r="O61" s="563">
        <v>900000</v>
      </c>
      <c r="P61" s="560">
        <v>1100000</v>
      </c>
      <c r="Q61" s="774">
        <v>1100000</v>
      </c>
      <c r="R61" s="564">
        <v>2500000</v>
      </c>
      <c r="S61" s="564">
        <v>5000000</v>
      </c>
      <c r="T61" s="564">
        <v>7500000</v>
      </c>
      <c r="U61" s="565">
        <v>16200000</v>
      </c>
      <c r="V61" s="121" t="s">
        <v>490</v>
      </c>
      <c r="W61" s="1"/>
    </row>
    <row r="62" spans="2:24" ht="21" customHeight="1" thickBot="1" x14ac:dyDescent="0.25">
      <c r="B62" s="888"/>
      <c r="C62" s="888"/>
      <c r="D62" s="26" t="s">
        <v>491</v>
      </c>
      <c r="E62" s="85" t="s">
        <v>129</v>
      </c>
      <c r="F62" s="554">
        <v>140000</v>
      </c>
      <c r="G62" s="555">
        <v>280000</v>
      </c>
      <c r="H62" s="555">
        <v>420000</v>
      </c>
      <c r="I62" s="555">
        <v>560000</v>
      </c>
      <c r="J62" s="555">
        <v>1300000</v>
      </c>
      <c r="K62" s="554">
        <v>2500000</v>
      </c>
      <c r="L62" s="796">
        <v>1500000</v>
      </c>
      <c r="M62" s="797">
        <v>2900000</v>
      </c>
      <c r="N62" s="797">
        <v>4300000</v>
      </c>
      <c r="O62" s="797">
        <v>5700000</v>
      </c>
      <c r="P62" s="546">
        <v>13100000</v>
      </c>
      <c r="Q62" s="795">
        <v>25100000</v>
      </c>
      <c r="R62" s="556">
        <v>36100000</v>
      </c>
      <c r="S62" s="556">
        <v>5000000</v>
      </c>
      <c r="T62" s="556">
        <v>7500000</v>
      </c>
      <c r="U62" s="557">
        <v>76200000</v>
      </c>
      <c r="V62" s="122" t="s">
        <v>492</v>
      </c>
      <c r="W62" s="1"/>
    </row>
    <row r="63" spans="2:24" ht="15.75" thickBot="1" x14ac:dyDescent="0.25">
      <c r="B63" s="45"/>
      <c r="C63" s="45"/>
      <c r="D63" s="163"/>
      <c r="E63" s="164"/>
      <c r="F63" s="163"/>
      <c r="G63" s="163"/>
      <c r="H63" s="163"/>
      <c r="I63" s="163"/>
      <c r="J63" s="163"/>
      <c r="K63" s="163"/>
      <c r="L63" s="3"/>
      <c r="M63" s="3"/>
      <c r="N63" s="3"/>
      <c r="O63" s="3"/>
      <c r="P63" s="3"/>
      <c r="Q63" s="163"/>
      <c r="R63" s="163"/>
      <c r="S63" s="163"/>
      <c r="T63" s="163"/>
      <c r="U63" s="163"/>
      <c r="V63" s="163"/>
      <c r="W63" s="1"/>
    </row>
    <row r="64" spans="2:24" ht="30" x14ac:dyDescent="0.2">
      <c r="B64" s="902" t="s">
        <v>493</v>
      </c>
      <c r="C64" s="910"/>
      <c r="D64" s="223" t="s">
        <v>468</v>
      </c>
      <c r="E64" s="224" t="s">
        <v>116</v>
      </c>
      <c r="F64" s="691">
        <v>9.5999999999999946E-2</v>
      </c>
      <c r="G64" s="692">
        <v>0.19199999999999989</v>
      </c>
      <c r="H64" s="692">
        <v>0.28799999999999998</v>
      </c>
      <c r="I64" s="692">
        <v>0.38400000000000006</v>
      </c>
      <c r="J64" s="694">
        <v>0.47200000000000003</v>
      </c>
      <c r="K64" s="492">
        <v>0.47200000000000003</v>
      </c>
      <c r="L64" s="443">
        <v>0.47007999999999994</v>
      </c>
      <c r="M64" s="692">
        <v>0.46815999999999991</v>
      </c>
      <c r="N64" s="692">
        <v>0.46623999999999982</v>
      </c>
      <c r="O64" s="692">
        <v>0.46431999999999973</v>
      </c>
      <c r="P64" s="694">
        <v>0.46239999999999998</v>
      </c>
      <c r="Q64" s="492">
        <v>0.46239999999999998</v>
      </c>
      <c r="R64" s="443">
        <v>0.45040000000000008</v>
      </c>
      <c r="S64" s="692">
        <v>0.4704000000000001</v>
      </c>
      <c r="T64" s="695">
        <v>0.45840000000000003</v>
      </c>
      <c r="U64" s="492">
        <v>0.45840000000000003</v>
      </c>
      <c r="V64" s="296" t="s">
        <v>494</v>
      </c>
      <c r="W64" s="1"/>
      <c r="X64" s="11"/>
    </row>
    <row r="65" spans="2:24" x14ac:dyDescent="0.2">
      <c r="B65" s="904"/>
      <c r="C65" s="911"/>
      <c r="D65" s="25" t="s">
        <v>414</v>
      </c>
      <c r="E65" s="29" t="s">
        <v>140</v>
      </c>
      <c r="F65" s="402">
        <v>0.10399999999999637</v>
      </c>
      <c r="G65" s="397">
        <v>0.2080000000000041</v>
      </c>
      <c r="H65" s="397">
        <v>0.30399999999999638</v>
      </c>
      <c r="I65" s="397">
        <v>0.40800000000000414</v>
      </c>
      <c r="J65" s="398">
        <v>0.51200000000000045</v>
      </c>
      <c r="K65" s="380">
        <v>0.51200000000000045</v>
      </c>
      <c r="L65" s="396">
        <v>0.61599999999999688</v>
      </c>
      <c r="M65" s="397">
        <v>0.72000000000000464</v>
      </c>
      <c r="N65" s="397">
        <v>0.81599999999999684</v>
      </c>
      <c r="O65" s="397">
        <v>0.92000000000000459</v>
      </c>
      <c r="P65" s="398">
        <v>1.0240000000000009</v>
      </c>
      <c r="Q65" s="380">
        <v>1.0240000000000009</v>
      </c>
      <c r="R65" s="396">
        <v>1.5360000000000014</v>
      </c>
      <c r="S65" s="397">
        <v>2.0480000000000018</v>
      </c>
      <c r="T65" s="403">
        <v>2.5600000000000023</v>
      </c>
      <c r="U65" s="380">
        <v>2.5600000000000023</v>
      </c>
      <c r="V65" s="121" t="s">
        <v>495</v>
      </c>
      <c r="W65" s="1"/>
      <c r="X65" s="11"/>
    </row>
    <row r="66" spans="2:24" ht="30" x14ac:dyDescent="0.2">
      <c r="B66" s="904"/>
      <c r="C66" s="911"/>
      <c r="D66" s="25" t="s">
        <v>159</v>
      </c>
      <c r="E66" s="29" t="s">
        <v>140</v>
      </c>
      <c r="F66" s="696">
        <v>0</v>
      </c>
      <c r="G66" s="697">
        <v>0</v>
      </c>
      <c r="H66" s="697">
        <v>0</v>
      </c>
      <c r="I66" s="697">
        <v>0</v>
      </c>
      <c r="J66" s="698">
        <v>0</v>
      </c>
      <c r="K66" s="706">
        <v>0</v>
      </c>
      <c r="L66" s="699">
        <v>0</v>
      </c>
      <c r="M66" s="697">
        <v>0</v>
      </c>
      <c r="N66" s="697">
        <v>0</v>
      </c>
      <c r="O66" s="697">
        <v>0</v>
      </c>
      <c r="P66" s="698">
        <v>0</v>
      </c>
      <c r="Q66" s="706">
        <v>0</v>
      </c>
      <c r="R66" s="699">
        <v>0</v>
      </c>
      <c r="S66" s="697">
        <v>0</v>
      </c>
      <c r="T66" s="707">
        <v>0</v>
      </c>
      <c r="U66" s="706">
        <v>0</v>
      </c>
      <c r="V66" s="121" t="s">
        <v>496</v>
      </c>
      <c r="W66" s="1"/>
      <c r="X66" s="11"/>
    </row>
    <row r="67" spans="2:24" ht="60" x14ac:dyDescent="0.2">
      <c r="B67" s="904"/>
      <c r="C67" s="911"/>
      <c r="D67" s="25" t="s">
        <v>417</v>
      </c>
      <c r="E67" s="29" t="s">
        <v>116</v>
      </c>
      <c r="F67" s="670">
        <v>5.0750000000000031E-2</v>
      </c>
      <c r="G67" s="665">
        <v>0.10150000000000006</v>
      </c>
      <c r="H67" s="665">
        <v>0.15225000000000011</v>
      </c>
      <c r="I67" s="665">
        <v>0.20300000000000012</v>
      </c>
      <c r="J67" s="666">
        <v>0.25375000000000014</v>
      </c>
      <c r="K67" s="407">
        <v>0.25375000000000014</v>
      </c>
      <c r="L67" s="661">
        <v>0.36940000000000017</v>
      </c>
      <c r="M67" s="665">
        <v>0.48505000000000015</v>
      </c>
      <c r="N67" s="665">
        <v>0.60070000000000023</v>
      </c>
      <c r="O67" s="665">
        <v>0.71635000000000015</v>
      </c>
      <c r="P67" s="666">
        <v>0.83200000000000007</v>
      </c>
      <c r="Q67" s="407">
        <v>0.83200000000000007</v>
      </c>
      <c r="R67" s="661">
        <v>1.0875625</v>
      </c>
      <c r="S67" s="665">
        <v>1.31925</v>
      </c>
      <c r="T67" s="671">
        <v>1.48725</v>
      </c>
      <c r="U67" s="407">
        <v>1.48725</v>
      </c>
      <c r="V67" s="842" t="s">
        <v>469</v>
      </c>
      <c r="W67" s="1"/>
      <c r="X67" s="11"/>
    </row>
    <row r="68" spans="2:24" ht="30" x14ac:dyDescent="0.2">
      <c r="B68" s="904"/>
      <c r="C68" s="911"/>
      <c r="D68" s="25" t="s">
        <v>418</v>
      </c>
      <c r="E68" s="29" t="s">
        <v>116</v>
      </c>
      <c r="F68" s="670">
        <v>0.1</v>
      </c>
      <c r="G68" s="665">
        <v>0.30000000000000004</v>
      </c>
      <c r="H68" s="665">
        <v>0.5</v>
      </c>
      <c r="I68" s="665">
        <v>0.8</v>
      </c>
      <c r="J68" s="666">
        <v>1.5</v>
      </c>
      <c r="K68" s="407">
        <v>1.5</v>
      </c>
      <c r="L68" s="661">
        <v>1.9000000000000001</v>
      </c>
      <c r="M68" s="665">
        <v>2.8000000000000003</v>
      </c>
      <c r="N68" s="665">
        <v>4.1000000000000005</v>
      </c>
      <c r="O68" s="665">
        <v>5.9</v>
      </c>
      <c r="P68" s="666">
        <v>10.4</v>
      </c>
      <c r="Q68" s="407">
        <v>10.4</v>
      </c>
      <c r="R68" s="661">
        <v>20.5</v>
      </c>
      <c r="S68" s="665">
        <v>32.1</v>
      </c>
      <c r="T68" s="671">
        <v>43.5</v>
      </c>
      <c r="U68" s="407">
        <v>43.5</v>
      </c>
      <c r="V68" s="121" t="s">
        <v>497</v>
      </c>
      <c r="W68" s="1"/>
      <c r="X68" s="11"/>
    </row>
    <row r="69" spans="2:24" ht="18" customHeight="1" x14ac:dyDescent="0.2">
      <c r="B69" s="904"/>
      <c r="C69" s="911"/>
      <c r="D69" s="25" t="s">
        <v>420</v>
      </c>
      <c r="E69" s="29" t="s">
        <v>116</v>
      </c>
      <c r="F69" s="670">
        <v>0.8</v>
      </c>
      <c r="G69" s="665">
        <v>2.3000000000000003</v>
      </c>
      <c r="H69" s="665">
        <v>4.6000000000000005</v>
      </c>
      <c r="I69" s="665">
        <v>7.7</v>
      </c>
      <c r="J69" s="666">
        <v>15.3</v>
      </c>
      <c r="K69" s="407">
        <v>15.3</v>
      </c>
      <c r="L69" s="661">
        <v>15.600000000000001</v>
      </c>
      <c r="M69" s="665">
        <v>16.100000000000001</v>
      </c>
      <c r="N69" s="665">
        <v>16.900000000000002</v>
      </c>
      <c r="O69" s="665">
        <v>17.900000000000002</v>
      </c>
      <c r="P69" s="666">
        <v>20.5</v>
      </c>
      <c r="Q69" s="407">
        <v>20.5</v>
      </c>
      <c r="R69" s="661">
        <v>24.400000000000002</v>
      </c>
      <c r="S69" s="665">
        <v>24.400000000000002</v>
      </c>
      <c r="T69" s="671">
        <v>24.400000000000002</v>
      </c>
      <c r="U69" s="407">
        <v>24.400000000000002</v>
      </c>
      <c r="V69" s="121" t="s">
        <v>498</v>
      </c>
      <c r="W69" s="1"/>
      <c r="X69" s="11"/>
    </row>
    <row r="70" spans="2:24" ht="30" x14ac:dyDescent="0.2">
      <c r="B70" s="904"/>
      <c r="C70" s="911"/>
      <c r="D70" s="25" t="s">
        <v>422</v>
      </c>
      <c r="E70" s="29" t="s">
        <v>116</v>
      </c>
      <c r="F70" s="670">
        <v>0.8</v>
      </c>
      <c r="G70" s="665">
        <v>2.3000000000000003</v>
      </c>
      <c r="H70" s="665">
        <v>4.6000000000000005</v>
      </c>
      <c r="I70" s="665">
        <v>7.7</v>
      </c>
      <c r="J70" s="666">
        <v>15.3</v>
      </c>
      <c r="K70" s="407">
        <v>15.3</v>
      </c>
      <c r="L70" s="661">
        <v>15.600000000000001</v>
      </c>
      <c r="M70" s="665">
        <v>16.100000000000001</v>
      </c>
      <c r="N70" s="665">
        <v>16.900000000000002</v>
      </c>
      <c r="O70" s="665">
        <v>17.900000000000002</v>
      </c>
      <c r="P70" s="666">
        <v>20.5</v>
      </c>
      <c r="Q70" s="407">
        <v>20.5</v>
      </c>
      <c r="R70" s="661">
        <v>24.400000000000002</v>
      </c>
      <c r="S70" s="665">
        <v>24.400000000000002</v>
      </c>
      <c r="T70" s="671">
        <v>24.400000000000002</v>
      </c>
      <c r="U70" s="407">
        <v>24.400000000000002</v>
      </c>
      <c r="V70" s="121" t="s">
        <v>499</v>
      </c>
      <c r="W70" s="1"/>
      <c r="X70" s="11"/>
    </row>
    <row r="71" spans="2:24" ht="30" x14ac:dyDescent="0.2">
      <c r="B71" s="904"/>
      <c r="C71" s="911"/>
      <c r="D71" s="25" t="s">
        <v>424</v>
      </c>
      <c r="E71" s="29" t="s">
        <v>116</v>
      </c>
      <c r="F71" s="670">
        <v>0.60000000000000009</v>
      </c>
      <c r="G71" s="665">
        <v>1.7000000000000002</v>
      </c>
      <c r="H71" s="665">
        <v>3.4000000000000004</v>
      </c>
      <c r="I71" s="665">
        <v>5.6000000000000005</v>
      </c>
      <c r="J71" s="666">
        <v>11.100000000000001</v>
      </c>
      <c r="K71" s="407">
        <v>11.100000000000001</v>
      </c>
      <c r="L71" s="661">
        <v>11.200000000000001</v>
      </c>
      <c r="M71" s="665">
        <v>11.5</v>
      </c>
      <c r="N71" s="665">
        <v>11.9</v>
      </c>
      <c r="O71" s="665">
        <v>12.4</v>
      </c>
      <c r="P71" s="666">
        <v>13.8</v>
      </c>
      <c r="Q71" s="407">
        <v>13.8</v>
      </c>
      <c r="R71" s="661">
        <v>14.200000000000001</v>
      </c>
      <c r="S71" s="665">
        <v>14.9</v>
      </c>
      <c r="T71" s="671">
        <v>15.200000000000001</v>
      </c>
      <c r="U71" s="407">
        <v>15.200000000000001</v>
      </c>
      <c r="V71" s="121"/>
      <c r="W71" s="1"/>
      <c r="X71" s="11"/>
    </row>
    <row r="72" spans="2:24" x14ac:dyDescent="0.2">
      <c r="B72" s="904"/>
      <c r="C72" s="911"/>
      <c r="D72" s="25" t="s">
        <v>425</v>
      </c>
      <c r="E72" s="29" t="s">
        <v>116</v>
      </c>
      <c r="F72" s="420">
        <v>0</v>
      </c>
      <c r="G72" s="417">
        <v>0</v>
      </c>
      <c r="H72" s="417">
        <v>0</v>
      </c>
      <c r="I72" s="417">
        <v>0</v>
      </c>
      <c r="J72" s="418">
        <v>0</v>
      </c>
      <c r="K72" s="419">
        <v>0</v>
      </c>
      <c r="L72" s="416">
        <v>0</v>
      </c>
      <c r="M72" s="417">
        <v>0</v>
      </c>
      <c r="N72" s="417">
        <v>0</v>
      </c>
      <c r="O72" s="417">
        <v>0</v>
      </c>
      <c r="P72" s="418">
        <v>0</v>
      </c>
      <c r="Q72" s="419">
        <v>0</v>
      </c>
      <c r="R72" s="416">
        <v>0</v>
      </c>
      <c r="S72" s="417">
        <v>0</v>
      </c>
      <c r="T72" s="421">
        <v>0</v>
      </c>
      <c r="U72" s="419">
        <v>0</v>
      </c>
      <c r="V72" s="121" t="s">
        <v>500</v>
      </c>
      <c r="W72" s="1"/>
      <c r="X72" s="11"/>
    </row>
    <row r="73" spans="2:24" ht="30" x14ac:dyDescent="0.2">
      <c r="B73" s="904"/>
      <c r="C73" s="911"/>
      <c r="D73" s="25" t="s">
        <v>427</v>
      </c>
      <c r="E73" s="29" t="s">
        <v>116</v>
      </c>
      <c r="F73" s="420">
        <v>0</v>
      </c>
      <c r="G73" s="417">
        <v>0</v>
      </c>
      <c r="H73" s="417">
        <v>0</v>
      </c>
      <c r="I73" s="417">
        <v>0</v>
      </c>
      <c r="J73" s="418">
        <v>0</v>
      </c>
      <c r="K73" s="419">
        <v>0</v>
      </c>
      <c r="L73" s="416">
        <v>0</v>
      </c>
      <c r="M73" s="417">
        <v>0</v>
      </c>
      <c r="N73" s="417">
        <v>0</v>
      </c>
      <c r="O73" s="417">
        <v>0</v>
      </c>
      <c r="P73" s="418">
        <v>0</v>
      </c>
      <c r="Q73" s="419">
        <v>0</v>
      </c>
      <c r="R73" s="416">
        <v>0</v>
      </c>
      <c r="S73" s="417">
        <v>0</v>
      </c>
      <c r="T73" s="421">
        <v>0</v>
      </c>
      <c r="U73" s="419">
        <v>0</v>
      </c>
      <c r="V73" s="121" t="s">
        <v>501</v>
      </c>
      <c r="W73" s="1"/>
      <c r="X73" s="11"/>
    </row>
    <row r="74" spans="2:24" ht="21" customHeight="1" x14ac:dyDescent="0.2">
      <c r="B74" s="904"/>
      <c r="C74" s="911"/>
      <c r="D74" s="25" t="s">
        <v>429</v>
      </c>
      <c r="E74" s="29" t="s">
        <v>502</v>
      </c>
      <c r="F74" s="670">
        <v>0.22999999999999998</v>
      </c>
      <c r="G74" s="665">
        <v>0.45999999999999996</v>
      </c>
      <c r="H74" s="665">
        <v>0.69</v>
      </c>
      <c r="I74" s="665">
        <v>0.91999999999999993</v>
      </c>
      <c r="J74" s="666">
        <v>1.0580000000000001</v>
      </c>
      <c r="K74" s="407">
        <v>1.0580000000000001</v>
      </c>
      <c r="L74" s="661">
        <v>1.6099999999999999</v>
      </c>
      <c r="M74" s="665">
        <v>2.1160000000000001</v>
      </c>
      <c r="N74" s="665">
        <v>2.5760000000000001</v>
      </c>
      <c r="O74" s="665">
        <v>2.9899999999999998</v>
      </c>
      <c r="P74" s="666">
        <v>3.4039999999999999</v>
      </c>
      <c r="Q74" s="407">
        <v>3.4039999999999999</v>
      </c>
      <c r="R74" s="661">
        <v>4.8760000000000003</v>
      </c>
      <c r="S74" s="665">
        <v>6.3479999999999999</v>
      </c>
      <c r="T74" s="671">
        <v>7.9119999999999999</v>
      </c>
      <c r="U74" s="407">
        <v>7.9119999999999999</v>
      </c>
      <c r="V74" s="225"/>
      <c r="W74" s="1"/>
    </row>
    <row r="75" spans="2:24" ht="21" customHeight="1" x14ac:dyDescent="0.2">
      <c r="B75" s="904"/>
      <c r="C75" s="911"/>
      <c r="D75" s="25" t="s">
        <v>430</v>
      </c>
      <c r="E75" s="29" t="s">
        <v>502</v>
      </c>
      <c r="F75" s="670">
        <v>0.03</v>
      </c>
      <c r="G75" s="665">
        <v>0.06</v>
      </c>
      <c r="H75" s="665">
        <v>9.0000000000000011E-2</v>
      </c>
      <c r="I75" s="665">
        <v>0.12</v>
      </c>
      <c r="J75" s="666">
        <v>0.15000000000000002</v>
      </c>
      <c r="K75" s="407">
        <v>0.15000000000000002</v>
      </c>
      <c r="L75" s="661">
        <v>0.18000000000000002</v>
      </c>
      <c r="M75" s="665">
        <v>0.21000000000000002</v>
      </c>
      <c r="N75" s="665">
        <v>0.24</v>
      </c>
      <c r="O75" s="665">
        <v>0.27</v>
      </c>
      <c r="P75" s="666">
        <v>0.30000000000000004</v>
      </c>
      <c r="Q75" s="407">
        <v>0.30000000000000004</v>
      </c>
      <c r="R75" s="661">
        <v>0.45</v>
      </c>
      <c r="S75" s="665">
        <v>0.60000000000000009</v>
      </c>
      <c r="T75" s="671">
        <v>0.75</v>
      </c>
      <c r="U75" s="407">
        <v>0.75</v>
      </c>
      <c r="V75" s="215"/>
      <c r="W75" s="1"/>
    </row>
    <row r="76" spans="2:24" ht="21" customHeight="1" x14ac:dyDescent="0.2">
      <c r="B76" s="904"/>
      <c r="C76" s="911"/>
      <c r="D76" s="25" t="s">
        <v>431</v>
      </c>
      <c r="E76" s="29" t="s">
        <v>502</v>
      </c>
      <c r="F76" s="202">
        <v>2</v>
      </c>
      <c r="G76" s="203">
        <v>7</v>
      </c>
      <c r="H76" s="203">
        <v>14</v>
      </c>
      <c r="I76" s="203">
        <v>24</v>
      </c>
      <c r="J76" s="217">
        <v>48</v>
      </c>
      <c r="K76" s="88">
        <v>48</v>
      </c>
      <c r="L76" s="210">
        <v>53</v>
      </c>
      <c r="M76" s="203">
        <v>63</v>
      </c>
      <c r="N76" s="203">
        <v>79</v>
      </c>
      <c r="O76" s="203">
        <v>99</v>
      </c>
      <c r="P76" s="217">
        <v>151</v>
      </c>
      <c r="Q76" s="88">
        <v>151</v>
      </c>
      <c r="R76" s="210">
        <v>194</v>
      </c>
      <c r="S76" s="203">
        <v>216</v>
      </c>
      <c r="T76" s="201">
        <v>230</v>
      </c>
      <c r="U76" s="88">
        <v>230</v>
      </c>
      <c r="V76" s="215"/>
      <c r="W76" s="1"/>
    </row>
    <row r="77" spans="2:24" ht="21" customHeight="1" thickBot="1" x14ac:dyDescent="0.25">
      <c r="B77" s="906"/>
      <c r="C77" s="912"/>
      <c r="D77" s="25" t="s">
        <v>432</v>
      </c>
      <c r="E77" s="85" t="s">
        <v>502</v>
      </c>
      <c r="F77" s="696">
        <v>0</v>
      </c>
      <c r="G77" s="697">
        <v>0</v>
      </c>
      <c r="H77" s="697">
        <v>0</v>
      </c>
      <c r="I77" s="697">
        <v>0</v>
      </c>
      <c r="J77" s="698">
        <v>0</v>
      </c>
      <c r="K77" s="706">
        <v>0</v>
      </c>
      <c r="L77" s="699">
        <v>0</v>
      </c>
      <c r="M77" s="697">
        <v>0</v>
      </c>
      <c r="N77" s="697">
        <v>0</v>
      </c>
      <c r="O77" s="697">
        <v>0</v>
      </c>
      <c r="P77" s="698">
        <v>0</v>
      </c>
      <c r="Q77" s="706">
        <v>0</v>
      </c>
      <c r="R77" s="699">
        <v>0</v>
      </c>
      <c r="S77" s="697">
        <v>0</v>
      </c>
      <c r="T77" s="707">
        <v>0</v>
      </c>
      <c r="U77" s="709">
        <v>0</v>
      </c>
      <c r="V77" s="222"/>
      <c r="W77" s="1"/>
    </row>
    <row r="78" spans="2:24" ht="21" customHeight="1" thickBot="1" x14ac:dyDescent="0.25">
      <c r="B78" s="908"/>
      <c r="C78" s="913"/>
      <c r="D78" s="26" t="s">
        <v>433</v>
      </c>
      <c r="E78" s="85" t="s">
        <v>116</v>
      </c>
      <c r="F78" s="206">
        <v>0</v>
      </c>
      <c r="G78" s="207">
        <v>0</v>
      </c>
      <c r="H78" s="207">
        <v>0</v>
      </c>
      <c r="I78" s="207">
        <v>0</v>
      </c>
      <c r="J78" s="218">
        <v>0</v>
      </c>
      <c r="K78" s="89">
        <v>0</v>
      </c>
      <c r="L78" s="211">
        <v>0</v>
      </c>
      <c r="M78" s="207">
        <v>0</v>
      </c>
      <c r="N78" s="207">
        <v>0</v>
      </c>
      <c r="O78" s="207">
        <v>0</v>
      </c>
      <c r="P78" s="218">
        <v>0</v>
      </c>
      <c r="Q78" s="89">
        <v>0</v>
      </c>
      <c r="R78" s="211">
        <v>0</v>
      </c>
      <c r="S78" s="207">
        <v>0</v>
      </c>
      <c r="T78" s="208">
        <v>0</v>
      </c>
      <c r="U78" s="89">
        <v>0</v>
      </c>
      <c r="V78" s="222"/>
      <c r="W78" s="1"/>
    </row>
    <row r="79" spans="2:24" ht="17.25" customHeight="1" x14ac:dyDescent="0.2">
      <c r="B79" s="169"/>
      <c r="C79" s="169"/>
      <c r="D79" s="6"/>
      <c r="E79" s="45"/>
      <c r="F79" s="170"/>
      <c r="G79" s="170"/>
      <c r="H79" s="170"/>
      <c r="I79" s="170"/>
      <c r="J79" s="170"/>
      <c r="K79" s="170"/>
      <c r="L79" s="170"/>
      <c r="M79" s="170"/>
      <c r="N79" s="170"/>
      <c r="O79" s="170"/>
      <c r="P79" s="170"/>
      <c r="Q79" s="170"/>
      <c r="R79" s="170"/>
      <c r="S79" s="170"/>
      <c r="T79" s="170"/>
      <c r="U79" s="170"/>
      <c r="V79" s="11"/>
      <c r="W79" s="1"/>
    </row>
    <row r="80" spans="2:24" ht="15.75" thickBot="1" x14ac:dyDescent="0.25">
      <c r="B80" s="5"/>
      <c r="C80" s="6"/>
      <c r="D80" s="6"/>
      <c r="E80" s="14"/>
      <c r="G80" s="588"/>
      <c r="H80" s="588"/>
      <c r="I80" s="588"/>
      <c r="J80" s="588"/>
      <c r="K80" s="588"/>
      <c r="L80" s="588"/>
      <c r="M80" s="588"/>
      <c r="N80" s="588"/>
      <c r="O80" s="588"/>
      <c r="P80" s="588"/>
      <c r="Q80" s="588"/>
      <c r="R80" s="588"/>
      <c r="S80" s="588"/>
      <c r="T80" s="588"/>
      <c r="U80" s="588"/>
      <c r="V80" s="171"/>
      <c r="W80" s="1"/>
      <c r="X80" s="11"/>
    </row>
    <row r="81" spans="2:23" s="2" customFormat="1" ht="57.95" customHeight="1" thickBot="1" x14ac:dyDescent="0.25">
      <c r="B81" s="71">
        <v>3</v>
      </c>
      <c r="C81" s="93" t="s">
        <v>503</v>
      </c>
      <c r="D81" s="80" t="s">
        <v>93</v>
      </c>
      <c r="E81" s="80" t="s">
        <v>441</v>
      </c>
      <c r="F81" s="156" t="s">
        <v>96</v>
      </c>
      <c r="G81" s="78" t="s">
        <v>97</v>
      </c>
      <c r="H81" s="78" t="s">
        <v>98</v>
      </c>
      <c r="I81" s="78" t="s">
        <v>99</v>
      </c>
      <c r="J81" s="86" t="s">
        <v>100</v>
      </c>
      <c r="K81" s="80" t="s">
        <v>101</v>
      </c>
      <c r="L81" s="156" t="s">
        <v>102</v>
      </c>
      <c r="M81" s="78" t="s">
        <v>103</v>
      </c>
      <c r="N81" s="78" t="s">
        <v>104</v>
      </c>
      <c r="O81" s="78" t="s">
        <v>105</v>
      </c>
      <c r="P81" s="86" t="s">
        <v>106</v>
      </c>
      <c r="Q81" s="80" t="s">
        <v>409</v>
      </c>
      <c r="R81" s="80" t="s">
        <v>410</v>
      </c>
      <c r="S81" s="80" t="s">
        <v>411</v>
      </c>
      <c r="T81" s="80" t="s">
        <v>412</v>
      </c>
      <c r="U81" s="80" t="s">
        <v>111</v>
      </c>
      <c r="V81" s="92" t="s">
        <v>442</v>
      </c>
    </row>
    <row r="82" spans="2:23" ht="30" x14ac:dyDescent="0.2">
      <c r="B82" s="886"/>
      <c r="C82" s="889" t="s">
        <v>504</v>
      </c>
      <c r="D82" s="81" t="s">
        <v>505</v>
      </c>
      <c r="E82" s="83" t="s">
        <v>506</v>
      </c>
      <c r="F82" s="196">
        <v>0</v>
      </c>
      <c r="G82" s="197">
        <v>0</v>
      </c>
      <c r="H82" s="197">
        <v>6.1</v>
      </c>
      <c r="I82" s="197">
        <v>0</v>
      </c>
      <c r="J82" s="198">
        <v>0</v>
      </c>
      <c r="K82" s="87">
        <v>6.1</v>
      </c>
      <c r="L82" s="196">
        <v>0</v>
      </c>
      <c r="M82" s="197">
        <v>0</v>
      </c>
      <c r="N82" s="197">
        <v>0</v>
      </c>
      <c r="O82" s="197">
        <v>0</v>
      </c>
      <c r="P82" s="198">
        <v>0</v>
      </c>
      <c r="Q82" s="87">
        <v>0</v>
      </c>
      <c r="R82" s="204">
        <v>0</v>
      </c>
      <c r="S82" s="204">
        <v>0</v>
      </c>
      <c r="T82" s="204">
        <v>0</v>
      </c>
      <c r="U82" s="90">
        <v>6.1</v>
      </c>
      <c r="V82" s="120" t="s">
        <v>507</v>
      </c>
      <c r="W82" s="1"/>
    </row>
    <row r="83" spans="2:23" ht="60.6" customHeight="1" x14ac:dyDescent="0.2">
      <c r="B83" s="887"/>
      <c r="C83" s="890"/>
      <c r="D83" s="82" t="s">
        <v>447</v>
      </c>
      <c r="E83" s="165" t="s">
        <v>116</v>
      </c>
      <c r="F83" s="199">
        <v>0</v>
      </c>
      <c r="G83" s="200">
        <v>0</v>
      </c>
      <c r="H83" s="200">
        <v>1</v>
      </c>
      <c r="I83" s="200">
        <v>0</v>
      </c>
      <c r="J83" s="198">
        <v>0</v>
      </c>
      <c r="K83" s="88">
        <v>1</v>
      </c>
      <c r="L83" s="187">
        <v>0</v>
      </c>
      <c r="M83" s="188">
        <v>0</v>
      </c>
      <c r="N83" s="188">
        <v>0</v>
      </c>
      <c r="O83" s="188">
        <v>0</v>
      </c>
      <c r="P83" s="189">
        <v>0</v>
      </c>
      <c r="Q83" s="88">
        <v>0</v>
      </c>
      <c r="R83" s="190">
        <v>0</v>
      </c>
      <c r="S83" s="190">
        <v>0</v>
      </c>
      <c r="T83" s="190">
        <v>0</v>
      </c>
      <c r="U83" s="90">
        <v>1</v>
      </c>
      <c r="V83" s="120" t="s">
        <v>448</v>
      </c>
      <c r="W83" s="1"/>
    </row>
    <row r="84" spans="2:23" ht="30" x14ac:dyDescent="0.2">
      <c r="B84" s="887"/>
      <c r="C84" s="890"/>
      <c r="D84" s="82" t="s">
        <v>508</v>
      </c>
      <c r="E84" s="84" t="s">
        <v>129</v>
      </c>
      <c r="F84" s="589">
        <v>1.8</v>
      </c>
      <c r="G84" s="590">
        <v>3.5</v>
      </c>
      <c r="H84" s="590">
        <v>5.3</v>
      </c>
      <c r="I84" s="590">
        <v>7</v>
      </c>
      <c r="J84" s="591">
        <v>17.5</v>
      </c>
      <c r="K84" s="419">
        <v>35.1</v>
      </c>
      <c r="L84" s="592">
        <v>0</v>
      </c>
      <c r="M84" s="593">
        <v>0</v>
      </c>
      <c r="N84" s="593">
        <v>0</v>
      </c>
      <c r="O84" s="593">
        <v>0</v>
      </c>
      <c r="P84" s="421">
        <v>0</v>
      </c>
      <c r="Q84" s="419">
        <v>0</v>
      </c>
      <c r="R84" s="428">
        <v>0</v>
      </c>
      <c r="S84" s="428">
        <v>0</v>
      </c>
      <c r="T84" s="428">
        <v>0</v>
      </c>
      <c r="U84" s="426">
        <v>35.1</v>
      </c>
      <c r="V84" s="121" t="s">
        <v>509</v>
      </c>
      <c r="W84" s="1"/>
    </row>
    <row r="85" spans="2:23" ht="30" x14ac:dyDescent="0.2">
      <c r="B85" s="887"/>
      <c r="C85" s="890"/>
      <c r="D85" s="82" t="s">
        <v>510</v>
      </c>
      <c r="E85" s="84" t="s">
        <v>129</v>
      </c>
      <c r="F85" s="590">
        <v>0</v>
      </c>
      <c r="G85" s="590">
        <v>0</v>
      </c>
      <c r="H85" s="590">
        <v>4.3499999999999996</v>
      </c>
      <c r="I85" s="590">
        <v>4.3499999999999996</v>
      </c>
      <c r="J85" s="590">
        <v>4.3499999999999996</v>
      </c>
      <c r="K85" s="419">
        <v>4.3499999999999996</v>
      </c>
      <c r="L85" s="590">
        <v>4.3499999999999996</v>
      </c>
      <c r="M85" s="590">
        <v>4.3499999999999996</v>
      </c>
      <c r="N85" s="590">
        <v>4.3499999999999996</v>
      </c>
      <c r="O85" s="590">
        <v>4.3499999999999996</v>
      </c>
      <c r="P85" s="590">
        <v>4.3499999999999996</v>
      </c>
      <c r="Q85" s="419">
        <v>4.3499999999999996</v>
      </c>
      <c r="R85" s="590">
        <v>4.3499999999999996</v>
      </c>
      <c r="S85" s="590">
        <v>4.3499999999999996</v>
      </c>
      <c r="T85" s="590">
        <v>4.3499999999999996</v>
      </c>
      <c r="U85" s="426">
        <v>21.75</v>
      </c>
      <c r="V85" s="121" t="s">
        <v>511</v>
      </c>
      <c r="W85" s="1"/>
    </row>
    <row r="86" spans="2:23" ht="30.75" thickBot="1" x14ac:dyDescent="0.25">
      <c r="B86" s="888"/>
      <c r="C86" s="891"/>
      <c r="D86" s="26" t="s">
        <v>512</v>
      </c>
      <c r="E86" s="85" t="s">
        <v>129</v>
      </c>
      <c r="F86" s="594">
        <v>1.8</v>
      </c>
      <c r="G86" s="595">
        <v>3.5</v>
      </c>
      <c r="H86" s="595">
        <v>9.6499999999999986</v>
      </c>
      <c r="I86" s="595">
        <v>11.35</v>
      </c>
      <c r="J86" s="595">
        <v>21.85</v>
      </c>
      <c r="K86" s="596">
        <v>39.450000000000003</v>
      </c>
      <c r="L86" s="594">
        <v>4.3499999999999996</v>
      </c>
      <c r="M86" s="595">
        <v>4.3499999999999996</v>
      </c>
      <c r="N86" s="595">
        <v>4.3499999999999996</v>
      </c>
      <c r="O86" s="595">
        <v>4.3499999999999996</v>
      </c>
      <c r="P86" s="597">
        <v>4.3499999999999996</v>
      </c>
      <c r="Q86" s="596">
        <v>4.3499999999999996</v>
      </c>
      <c r="R86" s="596">
        <v>4.3499999999999996</v>
      </c>
      <c r="S86" s="596">
        <v>4.3499999999999996</v>
      </c>
      <c r="T86" s="596">
        <v>4.3499999999999996</v>
      </c>
      <c r="U86" s="598">
        <v>56.85</v>
      </c>
      <c r="V86" s="122" t="s">
        <v>513</v>
      </c>
      <c r="W86" s="1"/>
    </row>
    <row r="87" spans="2:23" ht="15.75" thickBot="1" x14ac:dyDescent="0.25">
      <c r="B87" s="45"/>
      <c r="C87" s="160"/>
      <c r="D87" s="3"/>
      <c r="E87" s="160"/>
      <c r="F87" s="160"/>
      <c r="G87" s="160"/>
      <c r="H87" s="160"/>
      <c r="I87" s="160"/>
      <c r="J87" s="160"/>
      <c r="K87" s="160"/>
      <c r="L87" s="160"/>
      <c r="M87" s="160"/>
      <c r="N87" s="160"/>
      <c r="O87" s="160"/>
      <c r="P87" s="160"/>
      <c r="Q87" s="160"/>
      <c r="R87" s="160"/>
      <c r="S87" s="160"/>
      <c r="T87" s="160"/>
      <c r="U87" s="160"/>
      <c r="V87" s="160"/>
      <c r="W87" s="1"/>
    </row>
    <row r="88" spans="2:23" ht="30" x14ac:dyDescent="0.2">
      <c r="B88" s="902" t="s">
        <v>514</v>
      </c>
      <c r="C88" s="903"/>
      <c r="D88" s="223" t="s">
        <v>468</v>
      </c>
      <c r="E88" s="224" t="s">
        <v>116</v>
      </c>
      <c r="F88" s="691">
        <v>2.3999999999999987E-2</v>
      </c>
      <c r="G88" s="692">
        <v>4.7999999999999973E-2</v>
      </c>
      <c r="H88" s="692">
        <v>7.1999999999999995E-2</v>
      </c>
      <c r="I88" s="692">
        <v>9.6000000000000016E-2</v>
      </c>
      <c r="J88" s="694">
        <v>0.11800000000000001</v>
      </c>
      <c r="K88" s="492">
        <v>0.11800000000000001</v>
      </c>
      <c r="L88" s="443">
        <v>0.11751999999999999</v>
      </c>
      <c r="M88" s="692">
        <v>0.11703999999999998</v>
      </c>
      <c r="N88" s="692">
        <v>0.11655999999999996</v>
      </c>
      <c r="O88" s="692">
        <v>0.11607999999999993</v>
      </c>
      <c r="P88" s="694">
        <v>0.11559999999999999</v>
      </c>
      <c r="Q88" s="492">
        <v>0.11559999999999999</v>
      </c>
      <c r="R88" s="703">
        <v>0.11260000000000002</v>
      </c>
      <c r="S88" s="704">
        <v>0.11760000000000002</v>
      </c>
      <c r="T88" s="705">
        <v>0.11460000000000001</v>
      </c>
      <c r="U88" s="492">
        <v>0.11460000000000001</v>
      </c>
      <c r="V88" s="296" t="s">
        <v>515</v>
      </c>
      <c r="W88" s="1"/>
    </row>
    <row r="89" spans="2:23" x14ac:dyDescent="0.2">
      <c r="B89" s="904"/>
      <c r="C89" s="905"/>
      <c r="D89" s="25" t="s">
        <v>414</v>
      </c>
      <c r="E89" s="29" t="s">
        <v>140</v>
      </c>
      <c r="F89" s="402">
        <v>2.5999999999999093E-2</v>
      </c>
      <c r="G89" s="397">
        <v>5.2000000000001025E-2</v>
      </c>
      <c r="H89" s="397">
        <v>7.5999999999999096E-2</v>
      </c>
      <c r="I89" s="397">
        <v>0.10200000000000103</v>
      </c>
      <c r="J89" s="398">
        <v>0.12800000000000011</v>
      </c>
      <c r="K89" s="380">
        <v>0.12800000000000011</v>
      </c>
      <c r="L89" s="396">
        <v>0.15399999999999922</v>
      </c>
      <c r="M89" s="397">
        <v>0.18000000000000116</v>
      </c>
      <c r="N89" s="397">
        <v>0.20399999999999921</v>
      </c>
      <c r="O89" s="397">
        <v>0.23000000000000115</v>
      </c>
      <c r="P89" s="398">
        <v>0.25600000000000023</v>
      </c>
      <c r="Q89" s="380">
        <v>0.25600000000000023</v>
      </c>
      <c r="R89" s="404">
        <v>0.38400000000000034</v>
      </c>
      <c r="S89" s="405">
        <v>0.51200000000000045</v>
      </c>
      <c r="T89" s="406">
        <v>0.64000000000000057</v>
      </c>
      <c r="U89" s="380">
        <v>0.64000000000000057</v>
      </c>
      <c r="V89" s="121" t="s">
        <v>516</v>
      </c>
      <c r="W89" s="1"/>
    </row>
    <row r="90" spans="2:23" ht="30" x14ac:dyDescent="0.2">
      <c r="B90" s="904"/>
      <c r="C90" s="905"/>
      <c r="D90" s="25" t="s">
        <v>159</v>
      </c>
      <c r="E90" s="29" t="s">
        <v>140</v>
      </c>
      <c r="F90" s="715">
        <v>0</v>
      </c>
      <c r="G90" s="716">
        <v>0</v>
      </c>
      <c r="H90" s="716">
        <v>0</v>
      </c>
      <c r="I90" s="716">
        <v>0</v>
      </c>
      <c r="J90" s="717">
        <v>0</v>
      </c>
      <c r="K90" s="708">
        <v>0</v>
      </c>
      <c r="L90" s="718">
        <v>0</v>
      </c>
      <c r="M90" s="716">
        <v>0</v>
      </c>
      <c r="N90" s="716">
        <v>0</v>
      </c>
      <c r="O90" s="716">
        <v>0</v>
      </c>
      <c r="P90" s="717">
        <v>0</v>
      </c>
      <c r="Q90" s="708">
        <v>0</v>
      </c>
      <c r="R90" s="720">
        <v>0</v>
      </c>
      <c r="S90" s="721">
        <v>0</v>
      </c>
      <c r="T90" s="722">
        <v>0</v>
      </c>
      <c r="U90" s="708">
        <v>0</v>
      </c>
      <c r="V90" s="121" t="s">
        <v>517</v>
      </c>
      <c r="W90" s="1"/>
    </row>
    <row r="91" spans="2:23" ht="60" x14ac:dyDescent="0.2">
      <c r="B91" s="904"/>
      <c r="C91" s="905"/>
      <c r="D91" s="25" t="s">
        <v>417</v>
      </c>
      <c r="E91" s="29" t="s">
        <v>116</v>
      </c>
      <c r="F91" s="670">
        <v>5.0750000000000031E-2</v>
      </c>
      <c r="G91" s="665">
        <v>0.10150000000000006</v>
      </c>
      <c r="H91" s="665">
        <v>0.15225000000000011</v>
      </c>
      <c r="I91" s="665">
        <v>0.20300000000000012</v>
      </c>
      <c r="J91" s="666">
        <v>0.25375000000000014</v>
      </c>
      <c r="K91" s="407">
        <v>0.25375000000000014</v>
      </c>
      <c r="L91" s="661">
        <v>0.36940000000000017</v>
      </c>
      <c r="M91" s="665">
        <v>0.48505000000000015</v>
      </c>
      <c r="N91" s="665">
        <v>0</v>
      </c>
      <c r="O91" s="665">
        <v>0.71635000000000015</v>
      </c>
      <c r="P91" s="666">
        <v>0.83200000000000007</v>
      </c>
      <c r="Q91" s="407">
        <v>0.83200000000000007</v>
      </c>
      <c r="R91" s="688">
        <v>1.0875625</v>
      </c>
      <c r="S91" s="689">
        <v>1.31925</v>
      </c>
      <c r="T91" s="690">
        <v>1.48725</v>
      </c>
      <c r="U91" s="407">
        <v>1.48725</v>
      </c>
      <c r="V91" s="842" t="s">
        <v>469</v>
      </c>
      <c r="W91" s="1"/>
    </row>
    <row r="92" spans="2:23" ht="30" x14ac:dyDescent="0.2">
      <c r="B92" s="904"/>
      <c r="C92" s="905"/>
      <c r="D92" s="25" t="s">
        <v>418</v>
      </c>
      <c r="E92" s="29" t="s">
        <v>116</v>
      </c>
      <c r="F92" s="670">
        <v>0.1</v>
      </c>
      <c r="G92" s="665">
        <v>0.30000000000000004</v>
      </c>
      <c r="H92" s="665">
        <v>0.5</v>
      </c>
      <c r="I92" s="665">
        <v>0.8</v>
      </c>
      <c r="J92" s="666">
        <v>1.5</v>
      </c>
      <c r="K92" s="407">
        <v>1.5</v>
      </c>
      <c r="L92" s="661">
        <v>1.9000000000000001</v>
      </c>
      <c r="M92" s="665">
        <v>2.8000000000000003</v>
      </c>
      <c r="N92" s="665">
        <v>4.1000000000000005</v>
      </c>
      <c r="O92" s="665">
        <v>5.9</v>
      </c>
      <c r="P92" s="666">
        <v>10.4</v>
      </c>
      <c r="Q92" s="407">
        <v>10.4</v>
      </c>
      <c r="R92" s="688">
        <v>20.5</v>
      </c>
      <c r="S92" s="689">
        <v>32.1</v>
      </c>
      <c r="T92" s="690">
        <v>43.5</v>
      </c>
      <c r="U92" s="407">
        <v>43.5</v>
      </c>
      <c r="V92" s="121" t="s">
        <v>518</v>
      </c>
      <c r="W92" s="1"/>
    </row>
    <row r="93" spans="2:23" ht="18" customHeight="1" x14ac:dyDescent="0.2">
      <c r="B93" s="904"/>
      <c r="C93" s="905"/>
      <c r="D93" s="25" t="s">
        <v>420</v>
      </c>
      <c r="E93" s="29" t="s">
        <v>116</v>
      </c>
      <c r="F93" s="670">
        <v>0.8</v>
      </c>
      <c r="G93" s="665">
        <v>2.3000000000000003</v>
      </c>
      <c r="H93" s="665">
        <v>4.6000000000000005</v>
      </c>
      <c r="I93" s="665">
        <v>7.7</v>
      </c>
      <c r="J93" s="666">
        <v>15.3</v>
      </c>
      <c r="K93" s="407">
        <v>15.3</v>
      </c>
      <c r="L93" s="661">
        <v>15.600000000000001</v>
      </c>
      <c r="M93" s="665">
        <v>16.100000000000001</v>
      </c>
      <c r="N93" s="665">
        <v>16.900000000000002</v>
      </c>
      <c r="O93" s="665">
        <v>17.900000000000002</v>
      </c>
      <c r="P93" s="666">
        <v>20.5</v>
      </c>
      <c r="Q93" s="407">
        <v>20.5</v>
      </c>
      <c r="R93" s="688">
        <v>24.400000000000002</v>
      </c>
      <c r="S93" s="689">
        <v>24.400000000000002</v>
      </c>
      <c r="T93" s="690">
        <v>24.400000000000002</v>
      </c>
      <c r="U93" s="407">
        <v>24.400000000000002</v>
      </c>
      <c r="V93" s="121" t="s">
        <v>519</v>
      </c>
      <c r="W93" s="1"/>
    </row>
    <row r="94" spans="2:23" ht="30" x14ac:dyDescent="0.2">
      <c r="B94" s="904"/>
      <c r="C94" s="905"/>
      <c r="D94" s="25" t="s">
        <v>422</v>
      </c>
      <c r="E94" s="29" t="s">
        <v>116</v>
      </c>
      <c r="F94" s="670">
        <v>0.8</v>
      </c>
      <c r="G94" s="665">
        <v>2.3000000000000003</v>
      </c>
      <c r="H94" s="665">
        <v>4.6000000000000005</v>
      </c>
      <c r="I94" s="665">
        <v>7.7</v>
      </c>
      <c r="J94" s="666">
        <v>15.3</v>
      </c>
      <c r="K94" s="407">
        <v>15.3</v>
      </c>
      <c r="L94" s="661">
        <v>15.600000000000001</v>
      </c>
      <c r="M94" s="665">
        <v>16.100000000000001</v>
      </c>
      <c r="N94" s="665">
        <v>16.900000000000002</v>
      </c>
      <c r="O94" s="665">
        <v>17.900000000000002</v>
      </c>
      <c r="P94" s="666">
        <v>20.5</v>
      </c>
      <c r="Q94" s="407">
        <v>20.5</v>
      </c>
      <c r="R94" s="688">
        <v>24.400000000000002</v>
      </c>
      <c r="S94" s="689">
        <v>24.400000000000002</v>
      </c>
      <c r="T94" s="690">
        <v>24.400000000000002</v>
      </c>
      <c r="U94" s="407">
        <v>24.400000000000002</v>
      </c>
      <c r="V94" s="121" t="s">
        <v>520</v>
      </c>
      <c r="W94" s="1"/>
    </row>
    <row r="95" spans="2:23" ht="30" x14ac:dyDescent="0.2">
      <c r="B95" s="904"/>
      <c r="C95" s="905"/>
      <c r="D95" s="25" t="s">
        <v>424</v>
      </c>
      <c r="E95" s="29" t="s">
        <v>116</v>
      </c>
      <c r="F95" s="670">
        <v>0.60000000000000009</v>
      </c>
      <c r="G95" s="665">
        <v>1.7000000000000002</v>
      </c>
      <c r="H95" s="665">
        <v>3.4000000000000004</v>
      </c>
      <c r="I95" s="665">
        <v>5.6000000000000005</v>
      </c>
      <c r="J95" s="666">
        <v>11.100000000000001</v>
      </c>
      <c r="K95" s="407">
        <v>11.100000000000001</v>
      </c>
      <c r="L95" s="661">
        <v>11.200000000000001</v>
      </c>
      <c r="M95" s="665">
        <v>11.5</v>
      </c>
      <c r="N95" s="665">
        <v>11.9</v>
      </c>
      <c r="O95" s="665">
        <v>12.4</v>
      </c>
      <c r="P95" s="666">
        <v>13.8</v>
      </c>
      <c r="Q95" s="407">
        <v>13.8</v>
      </c>
      <c r="R95" s="688">
        <v>14.200000000000001</v>
      </c>
      <c r="S95" s="689">
        <v>14.9</v>
      </c>
      <c r="T95" s="690">
        <v>15.200000000000001</v>
      </c>
      <c r="U95" s="407">
        <v>15.200000000000001</v>
      </c>
      <c r="V95" s="121"/>
      <c r="W95" s="1"/>
    </row>
    <row r="96" spans="2:23" x14ac:dyDescent="0.2">
      <c r="B96" s="904"/>
      <c r="C96" s="905"/>
      <c r="D96" s="25" t="s">
        <v>425</v>
      </c>
      <c r="E96" s="29" t="s">
        <v>116</v>
      </c>
      <c r="F96" s="202">
        <v>0</v>
      </c>
      <c r="G96" s="203">
        <v>0</v>
      </c>
      <c r="H96" s="203">
        <v>0</v>
      </c>
      <c r="I96" s="203">
        <v>0</v>
      </c>
      <c r="J96" s="217">
        <v>0</v>
      </c>
      <c r="K96" s="88">
        <v>0</v>
      </c>
      <c r="L96" s="210">
        <v>0</v>
      </c>
      <c r="M96" s="203">
        <v>0</v>
      </c>
      <c r="N96" s="203">
        <v>0</v>
      </c>
      <c r="O96" s="203">
        <v>0</v>
      </c>
      <c r="P96" s="217">
        <v>0</v>
      </c>
      <c r="Q96" s="88">
        <v>0</v>
      </c>
      <c r="R96" s="220">
        <v>0</v>
      </c>
      <c r="S96" s="205">
        <v>0</v>
      </c>
      <c r="T96" s="370">
        <v>0</v>
      </c>
      <c r="U96" s="88">
        <v>0</v>
      </c>
      <c r="V96" s="121" t="s">
        <v>521</v>
      </c>
      <c r="W96" s="1"/>
    </row>
    <row r="97" spans="1:24" ht="30" x14ac:dyDescent="0.2">
      <c r="B97" s="904"/>
      <c r="C97" s="905"/>
      <c r="D97" s="25" t="s">
        <v>427</v>
      </c>
      <c r="E97" s="29" t="s">
        <v>116</v>
      </c>
      <c r="F97" s="202">
        <v>0</v>
      </c>
      <c r="G97" s="203">
        <v>0</v>
      </c>
      <c r="H97" s="203">
        <v>0</v>
      </c>
      <c r="I97" s="203">
        <v>0</v>
      </c>
      <c r="J97" s="217">
        <v>0</v>
      </c>
      <c r="K97" s="88">
        <v>0</v>
      </c>
      <c r="L97" s="210">
        <v>0</v>
      </c>
      <c r="M97" s="203">
        <v>0</v>
      </c>
      <c r="N97" s="203">
        <v>0</v>
      </c>
      <c r="O97" s="203">
        <v>0</v>
      </c>
      <c r="P97" s="217">
        <v>0</v>
      </c>
      <c r="Q97" s="88">
        <v>0</v>
      </c>
      <c r="R97" s="220">
        <v>0</v>
      </c>
      <c r="S97" s="205">
        <v>0</v>
      </c>
      <c r="T97" s="370">
        <v>0</v>
      </c>
      <c r="U97" s="88">
        <v>0</v>
      </c>
      <c r="V97" s="121" t="s">
        <v>522</v>
      </c>
      <c r="W97" s="1"/>
    </row>
    <row r="98" spans="1:24" ht="21" customHeight="1" x14ac:dyDescent="0.2">
      <c r="B98" s="904"/>
      <c r="C98" s="905"/>
      <c r="D98" s="25" t="s">
        <v>429</v>
      </c>
      <c r="E98" s="29" t="s">
        <v>116</v>
      </c>
      <c r="F98" s="202">
        <v>0</v>
      </c>
      <c r="G98" s="203">
        <v>0</v>
      </c>
      <c r="H98" s="203">
        <v>0</v>
      </c>
      <c r="I98" s="203">
        <v>0</v>
      </c>
      <c r="J98" s="217">
        <v>0</v>
      </c>
      <c r="K98" s="88">
        <v>0</v>
      </c>
      <c r="L98" s="210">
        <v>0</v>
      </c>
      <c r="M98" s="203">
        <v>0</v>
      </c>
      <c r="N98" s="203">
        <v>0</v>
      </c>
      <c r="O98" s="203">
        <v>0</v>
      </c>
      <c r="P98" s="217">
        <v>0</v>
      </c>
      <c r="Q98" s="88">
        <v>0</v>
      </c>
      <c r="R98" s="220">
        <v>0</v>
      </c>
      <c r="S98" s="205">
        <v>0</v>
      </c>
      <c r="T98" s="370">
        <v>0</v>
      </c>
      <c r="U98" s="88">
        <v>0</v>
      </c>
      <c r="V98" s="215"/>
      <c r="W98" s="1"/>
    </row>
    <row r="99" spans="1:24" ht="21" customHeight="1" x14ac:dyDescent="0.2">
      <c r="B99" s="904"/>
      <c r="C99" s="905"/>
      <c r="D99" s="25" t="s">
        <v>430</v>
      </c>
      <c r="E99" s="29" t="s">
        <v>116</v>
      </c>
      <c r="F99" s="202">
        <v>0.03</v>
      </c>
      <c r="G99" s="203">
        <v>0.06</v>
      </c>
      <c r="H99" s="203">
        <v>9.0000000000000011E-2</v>
      </c>
      <c r="I99" s="203">
        <v>0.12</v>
      </c>
      <c r="J99" s="217">
        <v>0.15000000000000002</v>
      </c>
      <c r="K99" s="88">
        <v>0.15000000000000002</v>
      </c>
      <c r="L99" s="210">
        <v>0.18000000000000002</v>
      </c>
      <c r="M99" s="203">
        <v>0.21000000000000002</v>
      </c>
      <c r="N99" s="203">
        <v>0.24</v>
      </c>
      <c r="O99" s="203">
        <v>0.27</v>
      </c>
      <c r="P99" s="217">
        <v>0.30000000000000004</v>
      </c>
      <c r="Q99" s="88">
        <v>0.30000000000000004</v>
      </c>
      <c r="R99" s="220">
        <v>0.45</v>
      </c>
      <c r="S99" s="205">
        <v>0.60000000000000009</v>
      </c>
      <c r="T99" s="370">
        <v>0.75</v>
      </c>
      <c r="U99" s="88">
        <v>0.75</v>
      </c>
      <c r="V99" s="215"/>
      <c r="W99" s="1"/>
    </row>
    <row r="100" spans="1:24" ht="21" customHeight="1" x14ac:dyDescent="0.2">
      <c r="B100" s="904"/>
      <c r="C100" s="905"/>
      <c r="D100" s="25" t="s">
        <v>431</v>
      </c>
      <c r="E100" s="29" t="s">
        <v>116</v>
      </c>
      <c r="F100" s="202">
        <v>0</v>
      </c>
      <c r="G100" s="203">
        <v>0</v>
      </c>
      <c r="H100" s="203">
        <v>0</v>
      </c>
      <c r="I100" s="203">
        <v>0</v>
      </c>
      <c r="J100" s="217">
        <v>0</v>
      </c>
      <c r="K100" s="88">
        <v>0</v>
      </c>
      <c r="L100" s="210">
        <v>0</v>
      </c>
      <c r="M100" s="203">
        <v>0</v>
      </c>
      <c r="N100" s="203">
        <v>0</v>
      </c>
      <c r="O100" s="203">
        <v>0</v>
      </c>
      <c r="P100" s="217">
        <v>0</v>
      </c>
      <c r="Q100" s="88">
        <v>0</v>
      </c>
      <c r="R100" s="220">
        <v>0</v>
      </c>
      <c r="S100" s="205">
        <v>0</v>
      </c>
      <c r="T100" s="370">
        <v>0</v>
      </c>
      <c r="U100" s="88">
        <v>0</v>
      </c>
      <c r="V100" s="215"/>
      <c r="W100" s="1"/>
    </row>
    <row r="101" spans="1:24" ht="21" customHeight="1" thickBot="1" x14ac:dyDescent="0.25">
      <c r="B101" s="906"/>
      <c r="C101" s="907"/>
      <c r="D101" s="25" t="s">
        <v>432</v>
      </c>
      <c r="E101" s="85" t="s">
        <v>140</v>
      </c>
      <c r="F101" s="696">
        <v>0</v>
      </c>
      <c r="G101" s="697">
        <v>0</v>
      </c>
      <c r="H101" s="697">
        <v>0</v>
      </c>
      <c r="I101" s="697">
        <v>0</v>
      </c>
      <c r="J101" s="698">
        <v>0</v>
      </c>
      <c r="K101" s="706">
        <v>0</v>
      </c>
      <c r="L101" s="699">
        <v>0</v>
      </c>
      <c r="M101" s="697">
        <v>0</v>
      </c>
      <c r="N101" s="697">
        <v>0</v>
      </c>
      <c r="O101" s="697">
        <v>0</v>
      </c>
      <c r="P101" s="698">
        <v>0</v>
      </c>
      <c r="Q101" s="706">
        <v>0</v>
      </c>
      <c r="R101" s="700">
        <v>0</v>
      </c>
      <c r="S101" s="701">
        <v>0</v>
      </c>
      <c r="T101" s="702">
        <v>0</v>
      </c>
      <c r="U101" s="709">
        <v>0</v>
      </c>
      <c r="V101" s="222"/>
      <c r="W101" s="1"/>
    </row>
    <row r="102" spans="1:24" ht="21" customHeight="1" thickBot="1" x14ac:dyDescent="0.25">
      <c r="B102" s="908"/>
      <c r="C102" s="909"/>
      <c r="D102" s="26" t="s">
        <v>433</v>
      </c>
      <c r="E102" s="85" t="s">
        <v>116</v>
      </c>
      <c r="F102" s="206">
        <v>0</v>
      </c>
      <c r="G102" s="207">
        <v>0</v>
      </c>
      <c r="H102" s="207">
        <v>0</v>
      </c>
      <c r="I102" s="207">
        <v>0</v>
      </c>
      <c r="J102" s="218">
        <v>0</v>
      </c>
      <c r="K102" s="89">
        <v>0</v>
      </c>
      <c r="L102" s="211">
        <v>0</v>
      </c>
      <c r="M102" s="207">
        <v>0</v>
      </c>
      <c r="N102" s="207">
        <v>0</v>
      </c>
      <c r="O102" s="207">
        <v>0</v>
      </c>
      <c r="P102" s="218">
        <v>0</v>
      </c>
      <c r="Q102" s="89">
        <v>0</v>
      </c>
      <c r="R102" s="221">
        <v>0</v>
      </c>
      <c r="S102" s="209">
        <v>0</v>
      </c>
      <c r="T102" s="371">
        <v>0</v>
      </c>
      <c r="U102" s="89">
        <v>0</v>
      </c>
      <c r="V102" s="222"/>
      <c r="W102" s="1"/>
    </row>
    <row r="103" spans="1:24" x14ac:dyDescent="0.2">
      <c r="B103" s="5"/>
      <c r="C103" s="6"/>
      <c r="D103" s="6"/>
      <c r="E103" s="14"/>
      <c r="G103" s="588"/>
      <c r="H103" s="588"/>
      <c r="I103" s="588"/>
      <c r="J103" s="588"/>
      <c r="K103" s="588"/>
      <c r="L103" s="588"/>
      <c r="M103" s="588"/>
      <c r="N103" s="588"/>
      <c r="O103" s="588"/>
      <c r="P103" s="588"/>
      <c r="Q103" s="588"/>
      <c r="R103" s="588"/>
      <c r="S103" s="588"/>
      <c r="T103" s="588"/>
      <c r="U103" s="588"/>
      <c r="V103" s="123"/>
      <c r="W103" s="1"/>
    </row>
    <row r="104" spans="1:24" ht="15.75" thickBot="1" x14ac:dyDescent="0.25">
      <c r="B104" s="5"/>
      <c r="C104" s="6"/>
      <c r="D104" s="6"/>
      <c r="E104" s="14"/>
      <c r="G104" s="588"/>
      <c r="H104" s="588"/>
      <c r="I104" s="588"/>
      <c r="J104" s="588"/>
      <c r="K104" s="588"/>
      <c r="L104" s="588"/>
      <c r="M104" s="588"/>
      <c r="N104" s="588"/>
      <c r="O104" s="588"/>
      <c r="P104" s="588"/>
      <c r="Q104" s="588"/>
      <c r="R104" s="588"/>
      <c r="S104" s="588"/>
      <c r="T104" s="588"/>
      <c r="U104" s="588"/>
      <c r="V104" s="123"/>
      <c r="W104" s="1"/>
    </row>
    <row r="105" spans="1:24" customFormat="1" ht="18.75" x14ac:dyDescent="0.25">
      <c r="B105" s="102"/>
      <c r="C105" s="104" t="s">
        <v>523</v>
      </c>
      <c r="D105" s="112"/>
      <c r="E105" s="105"/>
      <c r="F105" s="105"/>
      <c r="G105" s="105"/>
      <c r="H105" s="105"/>
      <c r="I105" s="105"/>
      <c r="J105" s="105"/>
      <c r="K105" s="105"/>
      <c r="L105" s="105"/>
      <c r="M105" s="105"/>
      <c r="N105" s="105"/>
      <c r="O105" s="105"/>
      <c r="P105" s="105"/>
      <c r="Q105" s="105"/>
      <c r="R105" s="105"/>
      <c r="S105" s="105"/>
      <c r="T105" s="105"/>
      <c r="U105" s="105"/>
      <c r="V105" s="119"/>
    </row>
    <row r="106" spans="1:24" customFormat="1" ht="14.85" customHeight="1" thickBot="1" x14ac:dyDescent="0.25">
      <c r="B106" s="108"/>
      <c r="C106" s="864" t="s">
        <v>524</v>
      </c>
      <c r="D106" s="864"/>
      <c r="E106" s="864"/>
      <c r="F106" s="864"/>
      <c r="G106" s="864"/>
      <c r="H106" s="864"/>
      <c r="I106" s="864"/>
      <c r="J106" s="864"/>
      <c r="K106" s="864"/>
      <c r="L106" s="864"/>
      <c r="M106" s="864"/>
      <c r="N106" s="864"/>
      <c r="O106" s="864"/>
      <c r="P106" s="864"/>
      <c r="Q106" s="864"/>
      <c r="R106" s="864"/>
      <c r="S106" s="864"/>
      <c r="T106" s="864"/>
      <c r="U106" s="864"/>
      <c r="V106" s="865"/>
    </row>
    <row r="107" spans="1:24" x14ac:dyDescent="0.2">
      <c r="B107" s="5"/>
      <c r="C107" s="116"/>
      <c r="D107" s="116"/>
      <c r="E107" s="116"/>
      <c r="F107" s="116"/>
      <c r="G107" s="116"/>
      <c r="H107" s="116"/>
      <c r="I107" s="116"/>
      <c r="J107" s="116"/>
      <c r="K107" s="116"/>
      <c r="L107" s="116"/>
      <c r="M107" s="116"/>
      <c r="N107" s="116"/>
      <c r="O107" s="116"/>
      <c r="P107" s="116"/>
      <c r="Q107" s="116"/>
      <c r="R107" s="116"/>
      <c r="S107" s="116"/>
      <c r="T107" s="116"/>
      <c r="U107" s="116"/>
      <c r="V107" s="126"/>
      <c r="W107" s="1"/>
    </row>
    <row r="108" spans="1:24" customFormat="1" ht="3.75" customHeight="1" thickBot="1" x14ac:dyDescent="0.3">
      <c r="B108" s="12"/>
      <c r="C108" s="31"/>
      <c r="V108" s="127"/>
    </row>
    <row r="109" spans="1:24" s="2" customFormat="1" ht="59.85" customHeight="1" thickBot="1" x14ac:dyDescent="0.25">
      <c r="B109" s="71">
        <v>4</v>
      </c>
      <c r="C109" s="72" t="s">
        <v>525</v>
      </c>
      <c r="D109" s="71" t="s">
        <v>93</v>
      </c>
      <c r="E109" s="71" t="s">
        <v>441</v>
      </c>
      <c r="F109" s="70" t="s">
        <v>96</v>
      </c>
      <c r="G109" s="185" t="s">
        <v>97</v>
      </c>
      <c r="H109" s="185" t="s">
        <v>98</v>
      </c>
      <c r="I109" s="185" t="s">
        <v>99</v>
      </c>
      <c r="J109" s="186" t="s">
        <v>100</v>
      </c>
      <c r="K109" s="80" t="s">
        <v>101</v>
      </c>
      <c r="L109" s="156" t="s">
        <v>102</v>
      </c>
      <c r="M109" s="78" t="s">
        <v>103</v>
      </c>
      <c r="N109" s="78" t="s">
        <v>104</v>
      </c>
      <c r="O109" s="78" t="s">
        <v>105</v>
      </c>
      <c r="P109" s="86" t="s">
        <v>106</v>
      </c>
      <c r="Q109" s="80" t="s">
        <v>409</v>
      </c>
      <c r="R109" s="80" t="s">
        <v>410</v>
      </c>
      <c r="S109" s="80" t="s">
        <v>411</v>
      </c>
      <c r="T109" s="80" t="s">
        <v>412</v>
      </c>
      <c r="U109" s="80" t="s">
        <v>111</v>
      </c>
      <c r="V109" s="92" t="s">
        <v>442</v>
      </c>
    </row>
    <row r="110" spans="1:24" x14ac:dyDescent="0.2">
      <c r="A110" s="118"/>
      <c r="B110" s="889"/>
      <c r="C110" s="886" t="s">
        <v>526</v>
      </c>
      <c r="D110" s="184" t="s">
        <v>527</v>
      </c>
      <c r="E110" s="165" t="s">
        <v>116</v>
      </c>
      <c r="F110" s="197">
        <v>1342</v>
      </c>
      <c r="G110" s="197">
        <v>1342</v>
      </c>
      <c r="H110" s="197">
        <v>1342</v>
      </c>
      <c r="I110" s="197">
        <v>1342</v>
      </c>
      <c r="J110" s="197">
        <v>1342</v>
      </c>
      <c r="K110" s="88">
        <v>1342</v>
      </c>
      <c r="L110" s="197">
        <v>1342</v>
      </c>
      <c r="M110" s="197">
        <v>1342</v>
      </c>
      <c r="N110" s="197">
        <v>1342</v>
      </c>
      <c r="O110" s="197">
        <v>1342</v>
      </c>
      <c r="P110" s="197">
        <v>1342</v>
      </c>
      <c r="Q110" s="87">
        <v>1342</v>
      </c>
      <c r="R110" s="204">
        <v>1342</v>
      </c>
      <c r="S110" s="204">
        <v>1342</v>
      </c>
      <c r="T110" s="204">
        <v>1342</v>
      </c>
      <c r="U110" s="90">
        <v>6710</v>
      </c>
      <c r="V110" s="120" t="s">
        <v>528</v>
      </c>
      <c r="W110" s="1"/>
    </row>
    <row r="111" spans="1:24" ht="46.15" customHeight="1" x14ac:dyDescent="0.2">
      <c r="A111" s="118"/>
      <c r="B111" s="890"/>
      <c r="C111" s="887"/>
      <c r="D111" s="47" t="s">
        <v>529</v>
      </c>
      <c r="E111" s="84" t="s">
        <v>116</v>
      </c>
      <c r="F111" s="417">
        <v>653.99305879921462</v>
      </c>
      <c r="G111" s="417">
        <v>633.3781836530959</v>
      </c>
      <c r="H111" s="417">
        <v>602.60282014575375</v>
      </c>
      <c r="I111" s="417">
        <v>561.41505534261228</v>
      </c>
      <c r="J111" s="424">
        <v>458.65557078023841</v>
      </c>
      <c r="K111" s="419">
        <v>458.65557078023841</v>
      </c>
      <c r="L111" s="474">
        <v>449.99546950347428</v>
      </c>
      <c r="M111" s="417">
        <v>432.43993828356338</v>
      </c>
      <c r="N111" s="417">
        <v>406.22430578688818</v>
      </c>
      <c r="O111" s="417">
        <v>371.299992780124</v>
      </c>
      <c r="P111" s="660">
        <v>283.99299448399199</v>
      </c>
      <c r="Q111" s="419">
        <v>283.99299448399199</v>
      </c>
      <c r="R111" s="425">
        <v>182.17910830572319</v>
      </c>
      <c r="S111" s="425">
        <v>46</v>
      </c>
      <c r="T111" s="425">
        <v>46</v>
      </c>
      <c r="U111" s="426">
        <v>0</v>
      </c>
      <c r="V111" s="120" t="s">
        <v>530</v>
      </c>
      <c r="W111" s="1"/>
    </row>
    <row r="112" spans="1:24" ht="46.15" customHeight="1" x14ac:dyDescent="0.2">
      <c r="A112" s="118"/>
      <c r="B112" s="890"/>
      <c r="C112" s="887"/>
      <c r="D112" s="47" t="s">
        <v>531</v>
      </c>
      <c r="E112" s="84" t="s">
        <v>116</v>
      </c>
      <c r="F112" s="203">
        <v>468</v>
      </c>
      <c r="G112" s="203">
        <v>468</v>
      </c>
      <c r="H112" s="203">
        <v>468</v>
      </c>
      <c r="I112" s="203">
        <v>468</v>
      </c>
      <c r="J112" s="198">
        <v>468</v>
      </c>
      <c r="K112" s="88">
        <v>468</v>
      </c>
      <c r="L112" s="394">
        <v>468</v>
      </c>
      <c r="M112" s="203">
        <v>468</v>
      </c>
      <c r="N112" s="203">
        <v>468</v>
      </c>
      <c r="O112" s="203">
        <v>468</v>
      </c>
      <c r="P112" s="658">
        <v>468</v>
      </c>
      <c r="Q112" s="88">
        <v>468</v>
      </c>
      <c r="R112" s="204">
        <v>468</v>
      </c>
      <c r="S112" s="204">
        <v>468</v>
      </c>
      <c r="T112" s="204">
        <v>468</v>
      </c>
      <c r="U112" s="426">
        <v>0</v>
      </c>
      <c r="V112" s="120" t="s">
        <v>532</v>
      </c>
      <c r="W112" s="1"/>
      <c r="X112" s="1">
        <v>1000000</v>
      </c>
    </row>
    <row r="113" spans="1:23" ht="27.6" customHeight="1" x14ac:dyDescent="0.2">
      <c r="A113" s="118"/>
      <c r="B113" s="890"/>
      <c r="C113" s="887"/>
      <c r="D113" s="283" t="s">
        <v>533</v>
      </c>
      <c r="E113" s="84" t="s">
        <v>129</v>
      </c>
      <c r="F113" s="548">
        <v>0</v>
      </c>
      <c r="G113" s="549">
        <v>0</v>
      </c>
      <c r="H113" s="549">
        <v>0</v>
      </c>
      <c r="I113" s="549">
        <v>0</v>
      </c>
      <c r="J113" s="550">
        <v>0</v>
      </c>
      <c r="K113" s="551">
        <v>0</v>
      </c>
      <c r="L113" s="573">
        <v>0</v>
      </c>
      <c r="M113" s="574">
        <v>0</v>
      </c>
      <c r="N113" s="574">
        <v>0</v>
      </c>
      <c r="O113" s="574">
        <v>0</v>
      </c>
      <c r="P113" s="550">
        <v>0</v>
      </c>
      <c r="Q113" s="551">
        <v>0</v>
      </c>
      <c r="R113" s="552">
        <v>0</v>
      </c>
      <c r="S113" s="552">
        <v>0</v>
      </c>
      <c r="T113" s="552">
        <v>241000000</v>
      </c>
      <c r="U113" s="553">
        <v>241000000</v>
      </c>
      <c r="V113" s="121" t="s">
        <v>534</v>
      </c>
      <c r="W113" s="1"/>
    </row>
    <row r="114" spans="1:23" ht="31.9" customHeight="1" x14ac:dyDescent="0.2">
      <c r="A114" s="118"/>
      <c r="B114" s="890"/>
      <c r="C114" s="887"/>
      <c r="D114" s="283" t="s">
        <v>535</v>
      </c>
      <c r="E114" s="84" t="s">
        <v>129</v>
      </c>
      <c r="F114" s="566">
        <v>0</v>
      </c>
      <c r="G114" s="567">
        <v>0</v>
      </c>
      <c r="H114" s="567">
        <v>0</v>
      </c>
      <c r="I114" s="567">
        <v>0</v>
      </c>
      <c r="J114" s="568">
        <v>0</v>
      </c>
      <c r="K114" s="569">
        <v>0</v>
      </c>
      <c r="L114" s="516">
        <v>0</v>
      </c>
      <c r="M114" s="516">
        <v>0</v>
      </c>
      <c r="N114" s="516">
        <v>0</v>
      </c>
      <c r="O114" s="516">
        <v>0</v>
      </c>
      <c r="P114" s="516">
        <v>0</v>
      </c>
      <c r="Q114" s="569">
        <v>0</v>
      </c>
      <c r="R114" s="828">
        <v>0</v>
      </c>
      <c r="S114" s="828">
        <v>0</v>
      </c>
      <c r="T114" s="828">
        <v>1440000</v>
      </c>
      <c r="U114" s="572">
        <v>1440000</v>
      </c>
      <c r="V114" s="121" t="s">
        <v>536</v>
      </c>
      <c r="W114" s="1"/>
    </row>
    <row r="115" spans="1:23" ht="31.9" customHeight="1" thickBot="1" x14ac:dyDescent="0.25">
      <c r="A115" s="118"/>
      <c r="B115" s="891"/>
      <c r="C115" s="888"/>
      <c r="D115" s="284" t="s">
        <v>537</v>
      </c>
      <c r="E115" s="85" t="s">
        <v>129</v>
      </c>
      <c r="F115" s="554">
        <v>0</v>
      </c>
      <c r="G115" s="555">
        <v>0</v>
      </c>
      <c r="H115" s="555">
        <v>0</v>
      </c>
      <c r="I115" s="555">
        <v>0</v>
      </c>
      <c r="J115" s="555">
        <v>0</v>
      </c>
      <c r="K115" s="556">
        <v>0</v>
      </c>
      <c r="L115" s="554">
        <v>0</v>
      </c>
      <c r="M115" s="555">
        <v>0</v>
      </c>
      <c r="N115" s="555">
        <v>0</v>
      </c>
      <c r="O115" s="555">
        <v>0</v>
      </c>
      <c r="P115" s="546">
        <v>0</v>
      </c>
      <c r="Q115" s="556">
        <v>0</v>
      </c>
      <c r="R115" s="556">
        <v>0</v>
      </c>
      <c r="S115" s="556">
        <v>0</v>
      </c>
      <c r="T115" s="556">
        <v>242440000</v>
      </c>
      <c r="U115" s="557">
        <v>242440000</v>
      </c>
      <c r="V115" s="122" t="s">
        <v>538</v>
      </c>
      <c r="W115" s="1"/>
    </row>
    <row r="116" spans="1:23" customFormat="1" x14ac:dyDescent="0.25">
      <c r="B116" s="12"/>
      <c r="C116" s="31"/>
      <c r="E116" s="14"/>
      <c r="V116" s="128"/>
    </row>
    <row r="117" spans="1:23" customFormat="1" ht="15.75" thickBot="1" x14ac:dyDescent="0.3">
      <c r="B117" s="12"/>
      <c r="C117" s="31"/>
      <c r="E117" s="14"/>
      <c r="V117" s="128"/>
    </row>
    <row r="118" spans="1:23" customFormat="1" ht="18.75" x14ac:dyDescent="0.25">
      <c r="B118" s="102"/>
      <c r="C118" s="104" t="s">
        <v>539</v>
      </c>
      <c r="D118" s="112"/>
      <c r="E118" s="105"/>
      <c r="F118" s="105"/>
      <c r="G118" s="105"/>
      <c r="H118" s="105"/>
      <c r="I118" s="105"/>
      <c r="J118" s="105"/>
      <c r="K118" s="105"/>
      <c r="L118" s="105"/>
      <c r="M118" s="105"/>
      <c r="N118" s="105"/>
      <c r="O118" s="105"/>
      <c r="P118" s="105"/>
      <c r="Q118" s="105"/>
      <c r="R118" s="105"/>
      <c r="S118" s="105"/>
      <c r="T118" s="105"/>
      <c r="U118" s="105"/>
      <c r="V118" s="119"/>
    </row>
    <row r="119" spans="1:23" customFormat="1" ht="22.35" customHeight="1" thickBot="1" x14ac:dyDescent="0.25">
      <c r="B119" s="108"/>
      <c r="C119" s="864" t="s">
        <v>540</v>
      </c>
      <c r="D119" s="864"/>
      <c r="E119" s="864"/>
      <c r="F119" s="864"/>
      <c r="G119" s="864"/>
      <c r="H119" s="864"/>
      <c r="I119" s="864"/>
      <c r="J119" s="864"/>
      <c r="K119" s="864"/>
      <c r="L119" s="864"/>
      <c r="M119" s="864"/>
      <c r="N119" s="864"/>
      <c r="O119" s="864"/>
      <c r="P119" s="864"/>
      <c r="Q119" s="864"/>
      <c r="R119" s="864"/>
      <c r="S119" s="864"/>
      <c r="T119" s="864"/>
      <c r="U119" s="864"/>
      <c r="V119" s="865"/>
    </row>
    <row r="120" spans="1:23" x14ac:dyDescent="0.2">
      <c r="B120" s="5"/>
      <c r="C120" s="116"/>
      <c r="D120" s="116"/>
      <c r="E120" s="116"/>
      <c r="F120" s="116"/>
      <c r="G120" s="116"/>
      <c r="H120" s="116"/>
      <c r="I120" s="116"/>
      <c r="J120" s="116"/>
      <c r="K120" s="116"/>
      <c r="L120" s="116"/>
      <c r="M120" s="116"/>
      <c r="N120" s="116"/>
      <c r="O120" s="116"/>
      <c r="P120" s="116"/>
      <c r="Q120" s="116"/>
      <c r="R120" s="116"/>
      <c r="S120" s="116"/>
      <c r="T120" s="116"/>
      <c r="U120" s="116"/>
      <c r="V120" s="126"/>
      <c r="W120" s="1"/>
    </row>
    <row r="121" spans="1:23" customFormat="1" ht="3.75" customHeight="1" thickBot="1" x14ac:dyDescent="0.3">
      <c r="B121" s="12"/>
      <c r="C121" s="31"/>
      <c r="V121" s="127"/>
    </row>
    <row r="122" spans="1:23" s="2" customFormat="1" ht="57.6" customHeight="1" thickBot="1" x14ac:dyDescent="0.25">
      <c r="B122" s="71">
        <v>5</v>
      </c>
      <c r="C122" s="72" t="s">
        <v>541</v>
      </c>
      <c r="D122" s="70" t="s">
        <v>93</v>
      </c>
      <c r="E122" s="80" t="s">
        <v>441</v>
      </c>
      <c r="F122" s="95" t="s">
        <v>96</v>
      </c>
      <c r="G122" s="78" t="s">
        <v>97</v>
      </c>
      <c r="H122" s="78" t="s">
        <v>98</v>
      </c>
      <c r="I122" s="78" t="s">
        <v>99</v>
      </c>
      <c r="J122" s="86" t="s">
        <v>100</v>
      </c>
      <c r="K122" s="80" t="s">
        <v>101</v>
      </c>
      <c r="L122" s="156" t="s">
        <v>102</v>
      </c>
      <c r="M122" s="78" t="s">
        <v>103</v>
      </c>
      <c r="N122" s="78" t="s">
        <v>104</v>
      </c>
      <c r="O122" s="78" t="s">
        <v>105</v>
      </c>
      <c r="P122" s="86" t="s">
        <v>106</v>
      </c>
      <c r="Q122" s="80" t="s">
        <v>409</v>
      </c>
      <c r="R122" s="80" t="s">
        <v>410</v>
      </c>
      <c r="S122" s="80" t="s">
        <v>411</v>
      </c>
      <c r="T122" s="80" t="s">
        <v>412</v>
      </c>
      <c r="U122" s="80" t="s">
        <v>111</v>
      </c>
      <c r="V122" s="92" t="s">
        <v>442</v>
      </c>
    </row>
    <row r="123" spans="1:23" ht="24.75" customHeight="1" thickBot="1" x14ac:dyDescent="0.25">
      <c r="B123" s="133"/>
      <c r="C123" s="155"/>
      <c r="D123" s="26" t="s">
        <v>542</v>
      </c>
      <c r="E123" s="85" t="s">
        <v>543</v>
      </c>
      <c r="F123" s="206">
        <v>-880.1</v>
      </c>
      <c r="G123" s="207">
        <v>-1760.3</v>
      </c>
      <c r="H123" s="207">
        <v>-2640.4</v>
      </c>
      <c r="I123" s="207">
        <v>-3520.6</v>
      </c>
      <c r="J123" s="208">
        <v>-8801.5</v>
      </c>
      <c r="K123" s="89">
        <v>-17602.900000000001</v>
      </c>
      <c r="L123" s="206">
        <v>-899.2</v>
      </c>
      <c r="M123" s="207">
        <v>-1798.4</v>
      </c>
      <c r="N123" s="207">
        <v>-2697.7</v>
      </c>
      <c r="O123" s="207">
        <v>-3596.9</v>
      </c>
      <c r="P123" s="208">
        <v>-8992.2999999999993</v>
      </c>
      <c r="Q123" s="89">
        <v>-17984.5</v>
      </c>
      <c r="R123" s="209">
        <v>-7710</v>
      </c>
      <c r="S123" s="209">
        <v>-8744</v>
      </c>
      <c r="T123" s="209">
        <v>-8846</v>
      </c>
      <c r="U123" s="91">
        <v>-60887.4</v>
      </c>
      <c r="V123" s="122" t="s">
        <v>544</v>
      </c>
      <c r="W123" s="1"/>
    </row>
    <row r="124" spans="1:23" customFormat="1" ht="10.5" customHeight="1" thickBot="1" x14ac:dyDescent="0.3">
      <c r="B124" s="12"/>
      <c r="C124" s="31"/>
      <c r="V124" s="127"/>
    </row>
    <row r="125" spans="1:23" s="2" customFormat="1" ht="56.85" customHeight="1" thickBot="1" x14ac:dyDescent="0.25">
      <c r="B125" s="71">
        <v>6</v>
      </c>
      <c r="C125" s="72" t="s">
        <v>545</v>
      </c>
      <c r="D125" s="70" t="s">
        <v>93</v>
      </c>
      <c r="E125" s="80" t="s">
        <v>441</v>
      </c>
      <c r="F125" s="156" t="s">
        <v>96</v>
      </c>
      <c r="G125" s="78" t="s">
        <v>97</v>
      </c>
      <c r="H125" s="78" t="s">
        <v>98</v>
      </c>
      <c r="I125" s="78" t="s">
        <v>99</v>
      </c>
      <c r="J125" s="86" t="s">
        <v>100</v>
      </c>
      <c r="K125" s="80" t="s">
        <v>101</v>
      </c>
      <c r="L125" s="156" t="s">
        <v>102</v>
      </c>
      <c r="M125" s="78" t="s">
        <v>103</v>
      </c>
      <c r="N125" s="78" t="s">
        <v>104</v>
      </c>
      <c r="O125" s="78" t="s">
        <v>105</v>
      </c>
      <c r="P125" s="86" t="s">
        <v>106</v>
      </c>
      <c r="Q125" s="80" t="s">
        <v>409</v>
      </c>
      <c r="R125" s="80" t="s">
        <v>410</v>
      </c>
      <c r="S125" s="80" t="s">
        <v>411</v>
      </c>
      <c r="T125" s="80" t="s">
        <v>412</v>
      </c>
      <c r="U125" s="80" t="s">
        <v>111</v>
      </c>
      <c r="V125" s="92" t="s">
        <v>442</v>
      </c>
    </row>
    <row r="126" spans="1:23" ht="24" customHeight="1" thickBot="1" x14ac:dyDescent="0.25">
      <c r="B126" s="133"/>
      <c r="C126" s="133"/>
      <c r="D126" s="26" t="s">
        <v>546</v>
      </c>
      <c r="E126" s="85" t="s">
        <v>543</v>
      </c>
      <c r="F126" s="206">
        <v>-9715.7000000000007</v>
      </c>
      <c r="G126" s="207">
        <v>-19431.3</v>
      </c>
      <c r="H126" s="207">
        <v>-29147</v>
      </c>
      <c r="I126" s="207">
        <v>-38862.699999999997</v>
      </c>
      <c r="J126" s="208">
        <v>-97156.7</v>
      </c>
      <c r="K126" s="89">
        <v>-194313.4</v>
      </c>
      <c r="L126" s="206">
        <v>-4968.2</v>
      </c>
      <c r="M126" s="207">
        <v>-9936.5</v>
      </c>
      <c r="N126" s="207">
        <v>-14904.7</v>
      </c>
      <c r="O126" s="207">
        <v>-19873</v>
      </c>
      <c r="P126" s="208">
        <v>-49682</v>
      </c>
      <c r="Q126" s="89">
        <v>-99364.4</v>
      </c>
      <c r="R126" s="209">
        <v>-71671</v>
      </c>
      <c r="S126" s="209">
        <v>-81273</v>
      </c>
      <c r="T126" s="209">
        <v>-85482</v>
      </c>
      <c r="U126" s="91">
        <v>-532103.80000000005</v>
      </c>
      <c r="V126" s="122" t="s">
        <v>547</v>
      </c>
      <c r="W126" s="1"/>
    </row>
    <row r="127" spans="1:23" ht="14.85" customHeight="1" x14ac:dyDescent="0.2">
      <c r="B127" s="1"/>
      <c r="C127" s="1"/>
      <c r="Q127" s="1"/>
      <c r="T127" s="1"/>
      <c r="U127" s="1"/>
      <c r="V127" s="129"/>
      <c r="W127" s="1"/>
    </row>
    <row r="128" spans="1:23" ht="14.85" customHeight="1" thickBot="1" x14ac:dyDescent="0.25">
      <c r="B128" s="35"/>
      <c r="C128" s="35"/>
      <c r="D128" s="35"/>
      <c r="E128" s="35"/>
      <c r="F128" s="35"/>
      <c r="G128" s="35"/>
      <c r="H128" s="35"/>
      <c r="I128" s="35"/>
      <c r="J128" s="35"/>
      <c r="K128" s="35"/>
      <c r="L128" s="4"/>
      <c r="M128" s="4"/>
      <c r="N128" s="4"/>
      <c r="O128" s="4"/>
      <c r="P128" s="4"/>
      <c r="Q128" s="4"/>
      <c r="R128" s="4"/>
      <c r="S128" s="4"/>
      <c r="T128" s="4"/>
      <c r="U128" s="4"/>
      <c r="V128" s="129"/>
      <c r="W128" s="1"/>
    </row>
    <row r="129" spans="2:22" customFormat="1" ht="18.75" x14ac:dyDescent="0.2">
      <c r="B129" s="110"/>
      <c r="C129" s="104" t="s">
        <v>548</v>
      </c>
      <c r="D129" s="106"/>
      <c r="E129" s="106"/>
      <c r="F129" s="106"/>
      <c r="G129" s="106"/>
      <c r="H129" s="106"/>
      <c r="I129" s="106"/>
      <c r="J129" s="106"/>
      <c r="K129" s="107"/>
      <c r="L129" s="4"/>
      <c r="M129" s="4"/>
      <c r="N129" s="4"/>
      <c r="O129" s="4"/>
      <c r="P129" s="4"/>
      <c r="Q129" s="4"/>
      <c r="R129" s="4"/>
      <c r="S129" s="4"/>
      <c r="T129" s="4"/>
      <c r="U129" s="4"/>
      <c r="V129" s="130"/>
    </row>
    <row r="130" spans="2:22" customFormat="1" ht="46.5" customHeight="1" thickBot="1" x14ac:dyDescent="0.25">
      <c r="B130" s="111"/>
      <c r="C130" s="914" t="s">
        <v>549</v>
      </c>
      <c r="D130" s="914"/>
      <c r="E130" s="914"/>
      <c r="F130" s="914"/>
      <c r="G130" s="914"/>
      <c r="H130" s="153"/>
      <c r="I130" s="153"/>
      <c r="J130" s="153"/>
      <c r="K130" s="154"/>
      <c r="L130" s="4"/>
      <c r="M130" s="4"/>
      <c r="N130" s="4"/>
      <c r="O130" s="4"/>
      <c r="P130" s="4"/>
      <c r="Q130" s="4"/>
      <c r="R130" s="4"/>
      <c r="S130" s="4"/>
      <c r="T130" s="4"/>
      <c r="U130" s="4"/>
      <c r="V130" s="130"/>
    </row>
    <row r="131" spans="2:22" customFormat="1" ht="15.75" thickBot="1" x14ac:dyDescent="0.25">
      <c r="B131" s="79"/>
      <c r="C131" s="32"/>
      <c r="D131" s="32"/>
      <c r="E131" s="32"/>
      <c r="F131" s="32"/>
      <c r="G131" s="32"/>
      <c r="H131" s="32"/>
      <c r="I131" s="32"/>
      <c r="J131" s="32"/>
      <c r="K131" s="32"/>
      <c r="L131" s="4"/>
      <c r="M131" s="4"/>
      <c r="N131" s="4"/>
      <c r="O131" s="4"/>
      <c r="P131" s="4"/>
      <c r="Q131" s="4"/>
      <c r="R131" s="4"/>
      <c r="S131" s="4"/>
      <c r="T131" s="4"/>
      <c r="U131" s="4"/>
      <c r="V131" s="130"/>
    </row>
    <row r="132" spans="2:22" s="4" customFormat="1" ht="60.75" thickBot="1" x14ac:dyDescent="0.3">
      <c r="B132" s="73">
        <v>7</v>
      </c>
      <c r="C132" s="70" t="s">
        <v>550</v>
      </c>
      <c r="D132" s="70" t="s">
        <v>551</v>
      </c>
      <c r="E132" s="70" t="s">
        <v>552</v>
      </c>
      <c r="F132" s="96" t="s">
        <v>553</v>
      </c>
      <c r="G132" s="70" t="s">
        <v>554</v>
      </c>
      <c r="H132" s="70" t="s">
        <v>555</v>
      </c>
      <c r="I132" s="70" t="s">
        <v>556</v>
      </c>
      <c r="J132" s="70" t="s">
        <v>557</v>
      </c>
      <c r="K132" s="71" t="s">
        <v>558</v>
      </c>
      <c r="V132" s="131"/>
    </row>
    <row r="133" spans="2:22" customFormat="1" ht="99.75" customHeight="1" x14ac:dyDescent="0.25">
      <c r="B133" s="226">
        <v>1</v>
      </c>
      <c r="C133" s="210" t="s">
        <v>559</v>
      </c>
      <c r="D133" s="210" t="s">
        <v>560</v>
      </c>
      <c r="E133" s="210" t="s">
        <v>561</v>
      </c>
      <c r="F133" s="210"/>
      <c r="G133" s="210">
        <v>350</v>
      </c>
      <c r="H133" s="622">
        <v>49369</v>
      </c>
      <c r="I133" s="203" t="s">
        <v>562</v>
      </c>
      <c r="J133" s="203" t="s">
        <v>563</v>
      </c>
      <c r="K133" s="201"/>
      <c r="V133" s="128"/>
    </row>
    <row r="134" spans="2:22" customFormat="1" ht="99.75" customHeight="1" x14ac:dyDescent="0.2">
      <c r="B134" s="227">
        <v>2</v>
      </c>
      <c r="C134" s="210" t="s">
        <v>564</v>
      </c>
      <c r="D134" s="210" t="s">
        <v>565</v>
      </c>
      <c r="E134" s="210" t="s">
        <v>566</v>
      </c>
      <c r="F134" s="210"/>
      <c r="G134" s="210">
        <v>32.4</v>
      </c>
      <c r="H134" s="622">
        <v>12844</v>
      </c>
      <c r="I134" s="203" t="s">
        <v>563</v>
      </c>
      <c r="J134" s="203" t="s">
        <v>567</v>
      </c>
      <c r="K134" s="201"/>
      <c r="V134" s="7"/>
    </row>
    <row r="135" spans="2:22" customFormat="1" ht="99.75" customHeight="1" x14ac:dyDescent="0.2">
      <c r="B135" s="227">
        <v>3</v>
      </c>
      <c r="C135" s="210" t="s">
        <v>568</v>
      </c>
      <c r="D135" s="210" t="s">
        <v>569</v>
      </c>
      <c r="E135" s="210" t="s">
        <v>566</v>
      </c>
      <c r="F135" s="210"/>
      <c r="G135" s="210">
        <v>35</v>
      </c>
      <c r="H135" s="622">
        <v>11018</v>
      </c>
      <c r="I135" s="203" t="s">
        <v>563</v>
      </c>
      <c r="J135" s="203" t="s">
        <v>570</v>
      </c>
      <c r="K135" s="201"/>
      <c r="V135" s="9"/>
    </row>
    <row r="136" spans="2:22" customFormat="1" ht="99.75" customHeight="1" x14ac:dyDescent="0.2">
      <c r="B136" s="227">
        <v>4</v>
      </c>
      <c r="C136" s="210" t="s">
        <v>571</v>
      </c>
      <c r="D136" s="210" t="s">
        <v>572</v>
      </c>
      <c r="E136" s="210" t="s">
        <v>566</v>
      </c>
      <c r="F136" s="210"/>
      <c r="G136" s="210">
        <v>25.7</v>
      </c>
      <c r="H136" s="622">
        <v>11018</v>
      </c>
      <c r="I136" s="203" t="s">
        <v>563</v>
      </c>
      <c r="J136" s="203"/>
      <c r="K136" s="201"/>
      <c r="V136" s="9"/>
    </row>
    <row r="137" spans="2:22" customFormat="1" ht="99.75" customHeight="1" x14ac:dyDescent="0.25">
      <c r="B137" s="227">
        <v>5</v>
      </c>
      <c r="C137" s="210" t="s">
        <v>573</v>
      </c>
      <c r="D137" s="210" t="s">
        <v>574</v>
      </c>
      <c r="E137" s="668" t="s">
        <v>575</v>
      </c>
      <c r="F137" s="210"/>
      <c r="G137" s="210">
        <v>29.8</v>
      </c>
      <c r="H137" s="622">
        <v>12844</v>
      </c>
      <c r="I137" s="203" t="s">
        <v>562</v>
      </c>
      <c r="J137" s="203"/>
      <c r="K137" s="201"/>
      <c r="V137" s="9"/>
    </row>
    <row r="138" spans="2:22" customFormat="1" ht="99.75" customHeight="1" x14ac:dyDescent="0.25">
      <c r="B138" s="227">
        <v>6</v>
      </c>
      <c r="C138" s="210" t="s">
        <v>576</v>
      </c>
      <c r="D138" s="210" t="s">
        <v>577</v>
      </c>
      <c r="E138" s="668" t="s">
        <v>575</v>
      </c>
      <c r="F138" s="210"/>
      <c r="G138" s="210">
        <v>61.3</v>
      </c>
      <c r="H138" s="622">
        <v>10288</v>
      </c>
      <c r="I138" s="203" t="s">
        <v>562</v>
      </c>
      <c r="J138" s="203"/>
      <c r="K138" s="201"/>
      <c r="V138" s="9"/>
    </row>
    <row r="139" spans="2:22" customFormat="1" ht="99.75" customHeight="1" x14ac:dyDescent="0.25">
      <c r="B139" s="227">
        <v>7</v>
      </c>
      <c r="C139" s="210" t="s">
        <v>578</v>
      </c>
      <c r="D139" s="210" t="s">
        <v>579</v>
      </c>
      <c r="E139" s="668" t="s">
        <v>575</v>
      </c>
      <c r="F139" s="210"/>
      <c r="G139" s="210">
        <v>9</v>
      </c>
      <c r="H139" s="622">
        <v>10288</v>
      </c>
      <c r="I139" s="203" t="s">
        <v>562</v>
      </c>
      <c r="J139" s="203"/>
      <c r="K139" s="201"/>
      <c r="V139" s="9"/>
    </row>
    <row r="140" spans="2:22" customFormat="1" ht="99.75" customHeight="1" x14ac:dyDescent="0.25">
      <c r="B140" s="227">
        <v>8</v>
      </c>
      <c r="C140" s="210" t="s">
        <v>580</v>
      </c>
      <c r="D140" s="210" t="s">
        <v>581</v>
      </c>
      <c r="E140" s="668" t="s">
        <v>575</v>
      </c>
      <c r="F140" s="210"/>
      <c r="G140" s="210">
        <v>6</v>
      </c>
      <c r="H140" s="622">
        <v>11018</v>
      </c>
      <c r="I140" s="203" t="s">
        <v>562</v>
      </c>
      <c r="J140" s="203"/>
      <c r="K140" s="201"/>
      <c r="V140" s="9"/>
    </row>
    <row r="141" spans="2:22" customFormat="1" ht="99.75" customHeight="1" x14ac:dyDescent="0.25">
      <c r="B141" s="227">
        <v>9</v>
      </c>
      <c r="C141" s="210" t="s">
        <v>582</v>
      </c>
      <c r="D141" s="210" t="s">
        <v>583</v>
      </c>
      <c r="E141" s="668" t="s">
        <v>584</v>
      </c>
      <c r="F141" s="210"/>
      <c r="G141" s="210">
        <v>33.299999999999997</v>
      </c>
      <c r="H141" s="622">
        <v>11018</v>
      </c>
      <c r="I141" s="203" t="s">
        <v>562</v>
      </c>
      <c r="J141" s="203"/>
      <c r="K141" s="201"/>
      <c r="V141" s="9"/>
    </row>
    <row r="142" spans="2:22" customFormat="1" ht="99.75" customHeight="1" x14ac:dyDescent="0.25">
      <c r="B142" s="227">
        <v>10</v>
      </c>
      <c r="C142" s="210" t="s">
        <v>585</v>
      </c>
      <c r="D142" s="210" t="s">
        <v>586</v>
      </c>
      <c r="E142" s="668" t="s">
        <v>587</v>
      </c>
      <c r="F142" s="210"/>
      <c r="G142" s="210">
        <v>62</v>
      </c>
      <c r="H142" s="622">
        <v>11018</v>
      </c>
      <c r="I142" s="203" t="s">
        <v>562</v>
      </c>
      <c r="J142" s="203" t="s">
        <v>567</v>
      </c>
      <c r="K142" s="201" t="s">
        <v>588</v>
      </c>
      <c r="V142" s="9"/>
    </row>
    <row r="143" spans="2:22" customFormat="1" ht="99.75" customHeight="1" x14ac:dyDescent="0.25">
      <c r="B143" s="227">
        <v>11</v>
      </c>
      <c r="C143" s="210" t="s">
        <v>589</v>
      </c>
      <c r="D143" s="210" t="s">
        <v>590</v>
      </c>
      <c r="E143" s="668" t="s">
        <v>591</v>
      </c>
      <c r="F143" s="210"/>
      <c r="G143" s="210">
        <v>23.9</v>
      </c>
      <c r="H143" s="622">
        <v>11018</v>
      </c>
      <c r="I143" s="203" t="s">
        <v>592</v>
      </c>
      <c r="J143" s="203" t="s">
        <v>563</v>
      </c>
      <c r="K143" s="201" t="s">
        <v>570</v>
      </c>
      <c r="V143" s="9"/>
    </row>
    <row r="144" spans="2:22" customFormat="1" ht="99.75" customHeight="1" thickBot="1" x14ac:dyDescent="0.3">
      <c r="B144" s="228">
        <v>12</v>
      </c>
      <c r="C144" s="210" t="s">
        <v>593</v>
      </c>
      <c r="D144" s="210" t="s">
        <v>581</v>
      </c>
      <c r="E144" s="668" t="s">
        <v>584</v>
      </c>
      <c r="F144" s="211"/>
      <c r="G144" s="211">
        <v>36</v>
      </c>
      <c r="H144" s="622">
        <v>11018</v>
      </c>
      <c r="I144" s="203" t="s">
        <v>562</v>
      </c>
      <c r="J144" s="207"/>
      <c r="K144" s="208"/>
      <c r="V144" s="128"/>
    </row>
    <row r="145" spans="1:22" customFormat="1" x14ac:dyDescent="0.25">
      <c r="B145" s="901" t="s">
        <v>594</v>
      </c>
      <c r="C145" s="901"/>
      <c r="D145" s="901"/>
      <c r="V145" s="128"/>
    </row>
    <row r="146" spans="1:22" customFormat="1" ht="15.75" thickBot="1" x14ac:dyDescent="0.3">
      <c r="B146" s="12"/>
      <c r="C146" s="31"/>
      <c r="D146" s="1"/>
      <c r="V146" s="128"/>
    </row>
    <row r="147" spans="1:22" customFormat="1" ht="24" customHeight="1" x14ac:dyDescent="0.2">
      <c r="B147" s="102"/>
      <c r="C147" s="103" t="s">
        <v>595</v>
      </c>
      <c r="D147" s="104"/>
      <c r="E147" s="105"/>
      <c r="F147" s="106"/>
      <c r="G147" s="106"/>
      <c r="H147" s="106"/>
      <c r="I147" s="106"/>
      <c r="J147" s="106"/>
      <c r="K147" s="106"/>
      <c r="L147" s="106"/>
      <c r="M147" s="106"/>
      <c r="N147" s="106"/>
      <c r="O147" s="106"/>
      <c r="P147" s="107"/>
      <c r="V147" s="286"/>
    </row>
    <row r="148" spans="1:22" customFormat="1" ht="17.25" customHeight="1" x14ac:dyDescent="0.2">
      <c r="B148" s="287"/>
      <c r="C148" s="302" t="s">
        <v>596</v>
      </c>
      <c r="D148" s="288"/>
      <c r="E148" s="289"/>
      <c r="F148" s="290"/>
      <c r="G148" s="290"/>
      <c r="H148" s="290"/>
      <c r="I148" s="290"/>
      <c r="J148" s="290"/>
      <c r="K148" s="290"/>
      <c r="L148" s="290"/>
      <c r="M148" s="290"/>
      <c r="N148" s="290"/>
      <c r="O148" s="290"/>
      <c r="P148" s="291"/>
      <c r="V148" s="286"/>
    </row>
    <row r="149" spans="1:22" customFormat="1" ht="15.75" thickBot="1" x14ac:dyDescent="0.25">
      <c r="B149" s="108"/>
      <c r="C149" s="303" t="s">
        <v>597</v>
      </c>
      <c r="D149" s="303"/>
      <c r="E149" s="109"/>
      <c r="F149" s="153"/>
      <c r="G149" s="153"/>
      <c r="H149" s="153"/>
      <c r="I149" s="153"/>
      <c r="J149" s="153"/>
      <c r="K149" s="153"/>
      <c r="L149" s="153"/>
      <c r="M149" s="153"/>
      <c r="N149" s="153"/>
      <c r="O149" s="153"/>
      <c r="P149" s="154"/>
      <c r="V149" s="286"/>
    </row>
    <row r="150" spans="1:22" customFormat="1" ht="15.75" thickBot="1" x14ac:dyDescent="0.3">
      <c r="V150" s="127"/>
    </row>
    <row r="151" spans="1:22" customFormat="1" ht="27.75" customHeight="1" thickBot="1" x14ac:dyDescent="0.3">
      <c r="B151" s="74"/>
      <c r="C151" s="75"/>
      <c r="D151" s="239"/>
      <c r="E151" s="239"/>
      <c r="F151" s="76"/>
      <c r="G151" s="915" t="s">
        <v>88</v>
      </c>
      <c r="H151" s="916"/>
      <c r="I151" s="915" t="s">
        <v>89</v>
      </c>
      <c r="J151" s="916"/>
      <c r="K151" s="915" t="s">
        <v>90</v>
      </c>
      <c r="L151" s="916"/>
      <c r="M151" s="915" t="s">
        <v>91</v>
      </c>
      <c r="N151" s="916"/>
      <c r="O151" s="915" t="s">
        <v>92</v>
      </c>
      <c r="P151" s="916"/>
      <c r="V151" s="127"/>
    </row>
    <row r="152" spans="1:22" s="31" customFormat="1" ht="57.75" customHeight="1" thickBot="1" x14ac:dyDescent="0.3">
      <c r="A152"/>
      <c r="B152" s="97">
        <v>8</v>
      </c>
      <c r="C152" s="34" t="s">
        <v>550</v>
      </c>
      <c r="D152" s="46" t="s">
        <v>598</v>
      </c>
      <c r="E152" s="46" t="s">
        <v>599</v>
      </c>
      <c r="F152" s="46" t="s">
        <v>600</v>
      </c>
      <c r="G152" s="70" t="s">
        <v>601</v>
      </c>
      <c r="H152" s="70" t="s">
        <v>602</v>
      </c>
      <c r="I152" s="70" t="s">
        <v>601</v>
      </c>
      <c r="J152" s="70" t="s">
        <v>602</v>
      </c>
      <c r="K152" s="70" t="s">
        <v>601</v>
      </c>
      <c r="L152" s="70" t="s">
        <v>602</v>
      </c>
      <c r="M152" s="70" t="s">
        <v>601</v>
      </c>
      <c r="N152" s="70" t="s">
        <v>602</v>
      </c>
      <c r="O152" s="70" t="s">
        <v>601</v>
      </c>
      <c r="P152" s="71" t="s">
        <v>602</v>
      </c>
      <c r="Q152" s="6" t="s">
        <v>603</v>
      </c>
      <c r="V152" s="285"/>
    </row>
    <row r="153" spans="1:22" customFormat="1" ht="60" x14ac:dyDescent="0.25">
      <c r="B153" s="98">
        <v>1</v>
      </c>
      <c r="C153" s="829" t="s">
        <v>604</v>
      </c>
      <c r="D153" s="829" t="s">
        <v>605</v>
      </c>
      <c r="E153" s="830" t="s">
        <v>606</v>
      </c>
      <c r="F153" s="676" t="s">
        <v>607</v>
      </c>
      <c r="G153" s="677" t="s">
        <v>608</v>
      </c>
      <c r="H153" s="677" t="s">
        <v>608</v>
      </c>
      <c r="I153" s="677" t="s">
        <v>608</v>
      </c>
      <c r="J153" s="677" t="s">
        <v>608</v>
      </c>
      <c r="K153" s="677" t="s">
        <v>608</v>
      </c>
      <c r="L153" s="677" t="s">
        <v>608</v>
      </c>
      <c r="M153" s="677" t="s">
        <v>608</v>
      </c>
      <c r="N153" s="677" t="s">
        <v>608</v>
      </c>
      <c r="O153" s="677" t="s">
        <v>608</v>
      </c>
      <c r="P153" s="678" t="s">
        <v>608</v>
      </c>
      <c r="Q153" s="193" t="s">
        <v>606</v>
      </c>
      <c r="R153" s="2"/>
      <c r="V153" s="127"/>
    </row>
    <row r="154" spans="1:22" customFormat="1" ht="60" x14ac:dyDescent="0.25">
      <c r="B154" s="99">
        <v>2</v>
      </c>
      <c r="C154" s="830" t="s">
        <v>609</v>
      </c>
      <c r="D154" s="830" t="s">
        <v>605</v>
      </c>
      <c r="E154" s="830" t="s">
        <v>606</v>
      </c>
      <c r="F154" s="675" t="s">
        <v>607</v>
      </c>
      <c r="G154" s="831" t="s">
        <v>608</v>
      </c>
      <c r="H154" s="831" t="s">
        <v>608</v>
      </c>
      <c r="I154" s="831" t="s">
        <v>608</v>
      </c>
      <c r="J154" s="831" t="s">
        <v>608</v>
      </c>
      <c r="K154" s="831" t="s">
        <v>608</v>
      </c>
      <c r="L154" s="831" t="s">
        <v>608</v>
      </c>
      <c r="M154" s="831" t="s">
        <v>608</v>
      </c>
      <c r="N154" s="831" t="s">
        <v>608</v>
      </c>
      <c r="O154" s="831" t="s">
        <v>608</v>
      </c>
      <c r="P154" s="832" t="s">
        <v>608</v>
      </c>
      <c r="Q154" s="193" t="s">
        <v>605</v>
      </c>
      <c r="R154" s="2"/>
      <c r="V154" s="127"/>
    </row>
    <row r="155" spans="1:22" customFormat="1" ht="60" x14ac:dyDescent="0.25">
      <c r="B155" s="99">
        <v>3</v>
      </c>
      <c r="C155" s="830" t="s">
        <v>610</v>
      </c>
      <c r="D155" s="830" t="s">
        <v>605</v>
      </c>
      <c r="E155" s="830" t="s">
        <v>606</v>
      </c>
      <c r="F155" s="675" t="s">
        <v>607</v>
      </c>
      <c r="G155" s="831" t="s">
        <v>608</v>
      </c>
      <c r="H155" s="831" t="s">
        <v>608</v>
      </c>
      <c r="I155" s="831" t="s">
        <v>608</v>
      </c>
      <c r="J155" s="831" t="s">
        <v>608</v>
      </c>
      <c r="K155" s="831" t="s">
        <v>608</v>
      </c>
      <c r="L155" s="831" t="s">
        <v>608</v>
      </c>
      <c r="M155" s="831" t="s">
        <v>608</v>
      </c>
      <c r="N155" s="831" t="s">
        <v>608</v>
      </c>
      <c r="O155" s="831" t="s">
        <v>608</v>
      </c>
      <c r="P155" s="832" t="s">
        <v>608</v>
      </c>
      <c r="Q155" s="193" t="s">
        <v>611</v>
      </c>
      <c r="R155" s="2"/>
      <c r="V155" s="127"/>
    </row>
    <row r="156" spans="1:22" customFormat="1" ht="60" x14ac:dyDescent="0.25">
      <c r="B156" s="99">
        <v>4</v>
      </c>
      <c r="C156" s="830" t="s">
        <v>612</v>
      </c>
      <c r="D156" s="830" t="s">
        <v>613</v>
      </c>
      <c r="E156" s="830" t="s">
        <v>605</v>
      </c>
      <c r="F156" s="675" t="s">
        <v>607</v>
      </c>
      <c r="G156" s="831" t="s">
        <v>608</v>
      </c>
      <c r="H156" s="831" t="s">
        <v>608</v>
      </c>
      <c r="I156" s="831" t="s">
        <v>608</v>
      </c>
      <c r="J156" s="831" t="s">
        <v>608</v>
      </c>
      <c r="K156" s="831" t="s">
        <v>608</v>
      </c>
      <c r="L156" s="831" t="s">
        <v>608</v>
      </c>
      <c r="M156" s="831" t="s">
        <v>608</v>
      </c>
      <c r="N156" s="831" t="s">
        <v>608</v>
      </c>
      <c r="O156" s="831" t="s">
        <v>608</v>
      </c>
      <c r="P156" s="832" t="s">
        <v>608</v>
      </c>
      <c r="Q156" s="193" t="s">
        <v>614</v>
      </c>
      <c r="R156" s="2"/>
      <c r="V156" s="127"/>
    </row>
    <row r="157" spans="1:22" customFormat="1" ht="60" x14ac:dyDescent="0.25">
      <c r="B157" s="99">
        <v>5</v>
      </c>
      <c r="C157" s="830" t="s">
        <v>615</v>
      </c>
      <c r="D157" s="830" t="s">
        <v>613</v>
      </c>
      <c r="E157" s="830" t="s">
        <v>605</v>
      </c>
      <c r="F157" s="675" t="s">
        <v>607</v>
      </c>
      <c r="G157" s="831" t="s">
        <v>608</v>
      </c>
      <c r="H157" s="831" t="s">
        <v>608</v>
      </c>
      <c r="I157" s="831" t="s">
        <v>608</v>
      </c>
      <c r="J157" s="831" t="s">
        <v>608</v>
      </c>
      <c r="K157" s="831" t="s">
        <v>608</v>
      </c>
      <c r="L157" s="831" t="s">
        <v>608</v>
      </c>
      <c r="M157" s="831" t="s">
        <v>608</v>
      </c>
      <c r="N157" s="831" t="s">
        <v>608</v>
      </c>
      <c r="O157" s="831" t="s">
        <v>608</v>
      </c>
      <c r="P157" s="832" t="s">
        <v>608</v>
      </c>
      <c r="Q157" s="193" t="s">
        <v>613</v>
      </c>
      <c r="R157" s="2"/>
      <c r="V157" s="127"/>
    </row>
    <row r="158" spans="1:22" customFormat="1" ht="15.75" x14ac:dyDescent="0.25">
      <c r="B158" s="100">
        <v>6</v>
      </c>
      <c r="C158" s="830" t="s">
        <v>616</v>
      </c>
      <c r="D158" s="830" t="s">
        <v>605</v>
      </c>
      <c r="E158" s="830" t="s">
        <v>606</v>
      </c>
      <c r="F158" s="675" t="s">
        <v>617</v>
      </c>
      <c r="G158" s="831" t="s">
        <v>608</v>
      </c>
      <c r="H158" s="831" t="s">
        <v>608</v>
      </c>
      <c r="I158" s="831" t="s">
        <v>608</v>
      </c>
      <c r="J158" s="831" t="s">
        <v>608</v>
      </c>
      <c r="K158" s="831" t="s">
        <v>608</v>
      </c>
      <c r="L158" s="831" t="s">
        <v>608</v>
      </c>
      <c r="M158" s="831" t="s">
        <v>608</v>
      </c>
      <c r="N158" s="831" t="s">
        <v>608</v>
      </c>
      <c r="O158" s="831" t="s">
        <v>608</v>
      </c>
      <c r="P158" s="832" t="s">
        <v>608</v>
      </c>
      <c r="Q158" s="193" t="s">
        <v>618</v>
      </c>
      <c r="R158" s="2"/>
      <c r="V158" s="127"/>
    </row>
    <row r="159" spans="1:22" customFormat="1" ht="60" x14ac:dyDescent="0.25">
      <c r="B159" s="99">
        <v>7</v>
      </c>
      <c r="C159" s="830" t="s">
        <v>619</v>
      </c>
      <c r="D159" s="830" t="s">
        <v>605</v>
      </c>
      <c r="E159" s="830"/>
      <c r="F159" s="675" t="s">
        <v>620</v>
      </c>
      <c r="G159" s="831" t="s">
        <v>608</v>
      </c>
      <c r="H159" s="831" t="s">
        <v>608</v>
      </c>
      <c r="I159" s="831" t="s">
        <v>608</v>
      </c>
      <c r="J159" s="831" t="s">
        <v>608</v>
      </c>
      <c r="K159" s="831" t="s">
        <v>608</v>
      </c>
      <c r="L159" s="831" t="s">
        <v>608</v>
      </c>
      <c r="M159" s="831" t="s">
        <v>608</v>
      </c>
      <c r="N159" s="831" t="s">
        <v>608</v>
      </c>
      <c r="O159" s="831" t="s">
        <v>608</v>
      </c>
      <c r="P159" s="832" t="s">
        <v>608</v>
      </c>
      <c r="Q159" s="6"/>
      <c r="R159" s="2"/>
      <c r="V159" s="127"/>
    </row>
    <row r="160" spans="1:22" customFormat="1" x14ac:dyDescent="0.25">
      <c r="B160" s="99">
        <v>8</v>
      </c>
      <c r="C160" s="830" t="s">
        <v>621</v>
      </c>
      <c r="D160" s="830" t="s">
        <v>605</v>
      </c>
      <c r="E160" s="830"/>
      <c r="F160" s="833" t="s">
        <v>622</v>
      </c>
      <c r="G160" s="831" t="s">
        <v>608</v>
      </c>
      <c r="H160" s="831" t="s">
        <v>608</v>
      </c>
      <c r="I160" s="831" t="s">
        <v>608</v>
      </c>
      <c r="J160" s="831" t="s">
        <v>608</v>
      </c>
      <c r="K160" s="831" t="s">
        <v>608</v>
      </c>
      <c r="L160" s="831" t="s">
        <v>608</v>
      </c>
      <c r="M160" s="831" t="s">
        <v>608</v>
      </c>
      <c r="N160" s="831" t="s">
        <v>608</v>
      </c>
      <c r="O160" s="831" t="s">
        <v>608</v>
      </c>
      <c r="P160" s="832" t="s">
        <v>608</v>
      </c>
      <c r="Q160" s="6"/>
      <c r="R160" s="2"/>
      <c r="V160" s="127"/>
    </row>
    <row r="161" spans="1:23" customFormat="1" ht="30" x14ac:dyDescent="0.25">
      <c r="B161" s="100">
        <v>9</v>
      </c>
      <c r="C161" s="830" t="s">
        <v>623</v>
      </c>
      <c r="D161" s="830" t="s">
        <v>613</v>
      </c>
      <c r="E161" s="830" t="s">
        <v>605</v>
      </c>
      <c r="F161" s="833" t="s">
        <v>624</v>
      </c>
      <c r="G161" s="831" t="s">
        <v>608</v>
      </c>
      <c r="H161" s="831" t="s">
        <v>608</v>
      </c>
      <c r="I161" s="831" t="s">
        <v>608</v>
      </c>
      <c r="J161" s="831" t="s">
        <v>608</v>
      </c>
      <c r="K161" s="831" t="s">
        <v>608</v>
      </c>
      <c r="L161" s="831" t="s">
        <v>608</v>
      </c>
      <c r="M161" s="831" t="s">
        <v>608</v>
      </c>
      <c r="N161" s="831" t="s">
        <v>608</v>
      </c>
      <c r="O161" s="831" t="s">
        <v>608</v>
      </c>
      <c r="P161" s="832" t="s">
        <v>608</v>
      </c>
      <c r="Q161" s="6"/>
      <c r="R161" s="2"/>
      <c r="V161" s="127"/>
    </row>
    <row r="162" spans="1:23" customFormat="1" ht="60" x14ac:dyDescent="0.25">
      <c r="B162" s="673">
        <v>10</v>
      </c>
      <c r="C162" s="830" t="s">
        <v>625</v>
      </c>
      <c r="D162" s="830" t="s">
        <v>605</v>
      </c>
      <c r="E162" s="830" t="s">
        <v>613</v>
      </c>
      <c r="F162" s="834" t="s">
        <v>626</v>
      </c>
      <c r="G162" s="831" t="s">
        <v>608</v>
      </c>
      <c r="H162" s="831" t="s">
        <v>608</v>
      </c>
      <c r="I162" s="831" t="s">
        <v>608</v>
      </c>
      <c r="J162" s="831" t="s">
        <v>608</v>
      </c>
      <c r="K162" s="831" t="s">
        <v>608</v>
      </c>
      <c r="L162" s="831" t="s">
        <v>608</v>
      </c>
      <c r="M162" s="831" t="s">
        <v>608</v>
      </c>
      <c r="N162" s="831" t="s">
        <v>608</v>
      </c>
      <c r="O162" s="831" t="s">
        <v>608</v>
      </c>
      <c r="P162" s="832"/>
      <c r="Q162" s="6"/>
      <c r="R162" s="2"/>
      <c r="V162" s="127"/>
    </row>
    <row r="163" spans="1:23" customFormat="1" ht="120" x14ac:dyDescent="0.25">
      <c r="B163" s="673">
        <v>11</v>
      </c>
      <c r="C163" s="830" t="s">
        <v>627</v>
      </c>
      <c r="D163" s="830" t="s">
        <v>605</v>
      </c>
      <c r="E163" s="830" t="s">
        <v>606</v>
      </c>
      <c r="F163" s="834" t="s">
        <v>628</v>
      </c>
      <c r="G163" s="831" t="s">
        <v>608</v>
      </c>
      <c r="H163" s="831" t="s">
        <v>608</v>
      </c>
      <c r="I163" s="831" t="s">
        <v>608</v>
      </c>
      <c r="J163" s="831" t="s">
        <v>608</v>
      </c>
      <c r="K163" s="831" t="s">
        <v>608</v>
      </c>
      <c r="L163" s="831" t="s">
        <v>608</v>
      </c>
      <c r="M163" s="831" t="s">
        <v>608</v>
      </c>
      <c r="N163" s="831" t="s">
        <v>608</v>
      </c>
      <c r="O163" s="831" t="s">
        <v>608</v>
      </c>
      <c r="P163" s="832"/>
      <c r="Q163" s="6"/>
      <c r="R163" s="2"/>
      <c r="V163" s="127"/>
    </row>
    <row r="164" spans="1:23" customFormat="1" ht="75.75" thickBot="1" x14ac:dyDescent="0.3">
      <c r="B164" s="101">
        <v>12</v>
      </c>
      <c r="C164" s="830" t="s">
        <v>629</v>
      </c>
      <c r="D164" s="830" t="s">
        <v>605</v>
      </c>
      <c r="E164" s="830"/>
      <c r="F164" s="835" t="s">
        <v>630</v>
      </c>
      <c r="G164" s="836" t="s">
        <v>608</v>
      </c>
      <c r="H164" s="836" t="s">
        <v>608</v>
      </c>
      <c r="I164" s="836" t="s">
        <v>608</v>
      </c>
      <c r="J164" s="836" t="s">
        <v>608</v>
      </c>
      <c r="K164" s="836" t="s">
        <v>608</v>
      </c>
      <c r="L164" s="836" t="s">
        <v>608</v>
      </c>
      <c r="M164" s="836" t="s">
        <v>608</v>
      </c>
      <c r="N164" s="836" t="s">
        <v>608</v>
      </c>
      <c r="O164" s="836" t="s">
        <v>608</v>
      </c>
      <c r="P164" s="837" t="s">
        <v>608</v>
      </c>
      <c r="Q164" s="6"/>
      <c r="R164" s="2"/>
      <c r="V164" s="127"/>
    </row>
    <row r="165" spans="1:23" s="2" customFormat="1" ht="21" customHeight="1" x14ac:dyDescent="0.2">
      <c r="A165"/>
      <c r="B165" s="901" t="s">
        <v>594</v>
      </c>
      <c r="C165" s="901"/>
      <c r="D165" s="901"/>
      <c r="E165" s="1"/>
      <c r="F165" s="1"/>
      <c r="G165" s="1"/>
      <c r="H165" s="1"/>
      <c r="I165" s="1"/>
      <c r="J165" s="1"/>
      <c r="K165" s="1"/>
      <c r="L165" s="1"/>
      <c r="M165" s="1"/>
      <c r="N165" s="1"/>
      <c r="O165" s="1"/>
      <c r="P165"/>
      <c r="Q165"/>
      <c r="R165"/>
      <c r="S165"/>
      <c r="T165"/>
      <c r="U165"/>
      <c r="V165" s="132"/>
    </row>
    <row r="166" spans="1:23" x14ac:dyDescent="0.2">
      <c r="B166" s="5"/>
      <c r="C166" s="6"/>
      <c r="D166" s="6"/>
      <c r="E166" s="14"/>
      <c r="G166" s="588"/>
      <c r="H166" s="588"/>
      <c r="I166" s="588"/>
      <c r="J166" s="588"/>
      <c r="K166" s="588"/>
      <c r="L166" s="588"/>
      <c r="M166" s="588"/>
      <c r="N166" s="588"/>
      <c r="O166" s="588"/>
      <c r="P166" s="588"/>
      <c r="Q166" s="588"/>
      <c r="R166" s="588"/>
      <c r="S166" s="588"/>
      <c r="T166" s="588"/>
      <c r="U166" s="588"/>
      <c r="V166" s="123"/>
      <c r="W166" s="1"/>
    </row>
    <row r="167" spans="1:23" x14ac:dyDescent="0.2">
      <c r="B167" s="5"/>
      <c r="C167" s="6"/>
      <c r="D167" s="6"/>
      <c r="E167" s="14"/>
      <c r="G167" s="588"/>
      <c r="H167" s="588"/>
      <c r="I167" s="588"/>
      <c r="J167" s="588"/>
      <c r="K167" s="588"/>
      <c r="L167" s="588"/>
      <c r="M167" s="588"/>
      <c r="N167" s="588"/>
      <c r="O167" s="588"/>
      <c r="P167" s="588"/>
      <c r="Q167" s="588"/>
      <c r="R167" s="588"/>
      <c r="S167" s="588"/>
      <c r="T167" s="588"/>
      <c r="U167" s="588"/>
      <c r="V167" s="123"/>
      <c r="W167" s="1"/>
    </row>
    <row r="168" spans="1:23" x14ac:dyDescent="0.2">
      <c r="L168" s="2"/>
      <c r="O168" s="2"/>
      <c r="P168" s="2"/>
      <c r="R168" s="2"/>
      <c r="T168" s="1"/>
      <c r="U168" s="1"/>
      <c r="V168" s="129"/>
      <c r="W168" s="1"/>
    </row>
    <row r="169" spans="1:23" x14ac:dyDescent="0.2">
      <c r="L169" s="2"/>
      <c r="O169" s="2"/>
      <c r="P169" s="2"/>
      <c r="R169" s="2"/>
      <c r="T169" s="1"/>
      <c r="U169" s="1"/>
      <c r="V169" s="129"/>
      <c r="W169" s="1"/>
    </row>
    <row r="170" spans="1:23" x14ac:dyDescent="0.2">
      <c r="L170" s="2"/>
      <c r="O170" s="2"/>
      <c r="P170" s="2"/>
      <c r="R170" s="2"/>
      <c r="T170" s="1"/>
      <c r="U170" s="1"/>
      <c r="V170" s="129"/>
      <c r="W170" s="1"/>
    </row>
    <row r="171" spans="1:23" x14ac:dyDescent="0.2">
      <c r="L171" s="2"/>
      <c r="O171" s="2"/>
      <c r="P171" s="2"/>
      <c r="R171" s="2"/>
      <c r="T171" s="1"/>
      <c r="U171" s="1"/>
      <c r="V171" s="129"/>
      <c r="W171" s="1"/>
    </row>
    <row r="172" spans="1:23" x14ac:dyDescent="0.2">
      <c r="L172" s="2"/>
      <c r="O172" s="2"/>
      <c r="P172" s="2"/>
      <c r="R172" s="2"/>
      <c r="T172" s="1"/>
      <c r="U172" s="1"/>
      <c r="V172" s="129"/>
      <c r="W172" s="1"/>
    </row>
    <row r="173" spans="1:23" x14ac:dyDescent="0.2">
      <c r="L173" s="2"/>
      <c r="O173" s="2"/>
      <c r="P173" s="2"/>
      <c r="R173" s="2"/>
      <c r="T173" s="1"/>
      <c r="U173" s="1"/>
      <c r="V173" s="129"/>
      <c r="W173" s="1"/>
    </row>
    <row r="174" spans="1:23" x14ac:dyDescent="0.2">
      <c r="L174" s="2"/>
      <c r="O174" s="2"/>
      <c r="P174" s="2"/>
      <c r="R174" s="2"/>
      <c r="T174" s="1"/>
      <c r="U174" s="1"/>
      <c r="V174" s="129"/>
      <c r="W174" s="1"/>
    </row>
    <row r="175" spans="1:23" x14ac:dyDescent="0.2">
      <c r="L175" s="2"/>
      <c r="O175" s="2"/>
      <c r="P175" s="2"/>
      <c r="R175" s="2"/>
      <c r="T175" s="1"/>
      <c r="U175" s="1"/>
      <c r="V175" s="129"/>
      <c r="W175" s="1"/>
    </row>
  </sheetData>
  <mergeCells count="35">
    <mergeCell ref="B145:D145"/>
    <mergeCell ref="B24:B28"/>
    <mergeCell ref="C24:C28"/>
    <mergeCell ref="B52:B56"/>
    <mergeCell ref="B30:C44"/>
    <mergeCell ref="B165:D165"/>
    <mergeCell ref="B88:C102"/>
    <mergeCell ref="C47:D48"/>
    <mergeCell ref="B64:C78"/>
    <mergeCell ref="C130:G130"/>
    <mergeCell ref="G151:H151"/>
    <mergeCell ref="B82:B86"/>
    <mergeCell ref="C119:V119"/>
    <mergeCell ref="B59:B62"/>
    <mergeCell ref="C59:C62"/>
    <mergeCell ref="B110:B115"/>
    <mergeCell ref="I151:J151"/>
    <mergeCell ref="C110:C115"/>
    <mergeCell ref="K151:L151"/>
    <mergeCell ref="M151:N151"/>
    <mergeCell ref="O151:P151"/>
    <mergeCell ref="J1:M1"/>
    <mergeCell ref="J2:M2"/>
    <mergeCell ref="J3:M3"/>
    <mergeCell ref="C5:V5"/>
    <mergeCell ref="C6:V6"/>
    <mergeCell ref="C8:V8"/>
    <mergeCell ref="C106:V106"/>
    <mergeCell ref="C52:C56"/>
    <mergeCell ref="C82:C86"/>
    <mergeCell ref="B10:V10"/>
    <mergeCell ref="C12:D13"/>
    <mergeCell ref="C14:V14"/>
    <mergeCell ref="B17:B21"/>
    <mergeCell ref="C17:C21"/>
  </mergeCells>
  <dataValidations count="2">
    <dataValidation type="list" allowBlank="1" showInputMessage="1" showErrorMessage="1" sqref="E153:E164" xr:uid="{51F0ED4B-2769-4BBA-8322-8EA21BD86DF9}">
      <formula1>$Q$153:$Q$157</formula1>
    </dataValidation>
    <dataValidation type="list" allowBlank="1" showInputMessage="1" showErrorMessage="1" sqref="D153:D164" xr:uid="{EDCDECA6-6872-4756-B564-0189DBE7382B}">
      <formula1>$Q$153:$Q$158</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EBAD8-2414-4E1C-96B5-FE8BEA9CF6D1}">
  <sheetPr>
    <tabColor theme="7"/>
  </sheetPr>
  <dimension ref="A1:X175"/>
  <sheetViews>
    <sheetView showGridLines="0" topLeftCell="A22" zoomScale="80" zoomScaleNormal="80" workbookViewId="0">
      <pane xSplit="4" topLeftCell="E1" activePane="topRight" state="frozen"/>
      <selection pane="topRight" activeCell="G33" sqref="G33"/>
    </sheetView>
  </sheetViews>
  <sheetFormatPr defaultColWidth="9" defaultRowHeight="15" x14ac:dyDescent="0.2"/>
  <cols>
    <col min="1" max="1" width="1.625" style="1" customWidth="1"/>
    <col min="2" max="2" width="9.375" style="33" customWidth="1"/>
    <col min="3" max="3" width="30.875" style="43" customWidth="1"/>
    <col min="4" max="4" width="35.5" style="1" customWidth="1"/>
    <col min="5" max="5" width="67.625" style="1" customWidth="1"/>
    <col min="6" max="15" width="13.625" style="1" customWidth="1"/>
    <col min="16" max="16" width="11.375" style="1" customWidth="1"/>
    <col min="17" max="17" width="11.375" style="2" customWidth="1"/>
    <col min="18" max="19" width="11.375" style="1" customWidth="1"/>
    <col min="20" max="20" width="11.375" style="2" customWidth="1"/>
    <col min="21" max="21" width="11" style="2" customWidth="1"/>
    <col min="22" max="22" width="113.875" style="132" customWidth="1"/>
    <col min="23" max="23" width="10.625" style="2" customWidth="1"/>
    <col min="24" max="16384" width="9" style="1"/>
  </cols>
  <sheetData>
    <row r="1" spans="1:23" ht="23.25" x14ac:dyDescent="0.2">
      <c r="C1" s="268" t="s">
        <v>434</v>
      </c>
      <c r="D1" s="8"/>
      <c r="I1" s="200"/>
      <c r="J1" s="862" t="s">
        <v>21</v>
      </c>
      <c r="K1" s="862"/>
      <c r="L1" s="862"/>
      <c r="M1" s="862"/>
      <c r="N1" s="2"/>
      <c r="O1" s="2"/>
      <c r="P1" s="2"/>
      <c r="Q1" s="1"/>
      <c r="S1" s="2"/>
      <c r="V1" s="9"/>
      <c r="W1" s="1"/>
    </row>
    <row r="2" spans="1:23" x14ac:dyDescent="0.2">
      <c r="C2" s="49" t="s">
        <v>79</v>
      </c>
      <c r="D2" s="49"/>
      <c r="I2" s="194"/>
      <c r="J2" s="863" t="s">
        <v>22</v>
      </c>
      <c r="K2" s="863"/>
      <c r="L2" s="863"/>
      <c r="M2" s="863"/>
      <c r="N2" s="2"/>
      <c r="O2" s="2"/>
      <c r="P2" s="2"/>
      <c r="Q2" s="1"/>
      <c r="S2" s="2"/>
      <c r="V2" s="9"/>
      <c r="W2" s="1"/>
    </row>
    <row r="3" spans="1:23" x14ac:dyDescent="0.2">
      <c r="C3" s="50" t="s">
        <v>435</v>
      </c>
      <c r="D3" s="50"/>
      <c r="I3" s="162"/>
      <c r="J3" s="862" t="s">
        <v>23</v>
      </c>
      <c r="K3" s="862"/>
      <c r="L3" s="862"/>
      <c r="M3" s="862"/>
      <c r="N3" s="2"/>
      <c r="O3" s="2"/>
      <c r="P3" s="2"/>
      <c r="Q3" s="1"/>
      <c r="S3" s="2"/>
      <c r="V3" s="9"/>
      <c r="W3" s="1"/>
    </row>
    <row r="4" spans="1:23" ht="16.5" customHeight="1" x14ac:dyDescent="0.2">
      <c r="C4" s="52" t="s">
        <v>436</v>
      </c>
      <c r="D4" s="52"/>
      <c r="E4" s="52"/>
      <c r="K4" s="2"/>
      <c r="L4" s="2"/>
      <c r="M4" s="2"/>
      <c r="N4" s="2"/>
      <c r="O4" s="2"/>
      <c r="P4" s="2"/>
      <c r="Q4" s="1"/>
      <c r="S4" s="2"/>
      <c r="V4" s="9"/>
      <c r="W4" s="1"/>
    </row>
    <row r="5" spans="1:23" ht="15.75" x14ac:dyDescent="0.2">
      <c r="A5" s="113"/>
      <c r="B5" s="113"/>
      <c r="C5" s="897"/>
      <c r="D5" s="897"/>
      <c r="E5" s="897"/>
      <c r="F5" s="897"/>
      <c r="G5" s="897"/>
      <c r="H5" s="897"/>
      <c r="I5" s="897"/>
      <c r="J5" s="897"/>
      <c r="K5" s="897"/>
      <c r="L5" s="897"/>
      <c r="M5" s="897"/>
      <c r="N5" s="897"/>
      <c r="O5" s="897"/>
      <c r="P5" s="897"/>
      <c r="Q5" s="897"/>
      <c r="R5" s="897"/>
      <c r="S5" s="897"/>
      <c r="T5" s="897"/>
      <c r="U5" s="897"/>
      <c r="V5" s="897"/>
      <c r="W5" s="1"/>
    </row>
    <row r="6" spans="1:23" ht="15.75" customHeight="1" thickBot="1" x14ac:dyDescent="0.25">
      <c r="A6" s="113"/>
      <c r="B6" s="113"/>
      <c r="C6" s="897"/>
      <c r="D6" s="897"/>
      <c r="E6" s="897"/>
      <c r="F6" s="897"/>
      <c r="G6" s="897"/>
      <c r="H6" s="897"/>
      <c r="I6" s="897"/>
      <c r="J6" s="897"/>
      <c r="K6" s="897"/>
      <c r="L6" s="897"/>
      <c r="M6" s="897"/>
      <c r="N6" s="897"/>
      <c r="O6" s="897"/>
      <c r="P6" s="897"/>
      <c r="Q6" s="897"/>
      <c r="R6" s="897"/>
      <c r="S6" s="897"/>
      <c r="T6" s="897"/>
      <c r="U6" s="897"/>
      <c r="V6" s="897"/>
      <c r="W6" s="1"/>
    </row>
    <row r="7" spans="1:23" customFormat="1" ht="18.75" x14ac:dyDescent="0.25">
      <c r="B7" s="114"/>
      <c r="C7" s="104" t="s">
        <v>84</v>
      </c>
      <c r="D7" s="105"/>
      <c r="E7" s="105"/>
      <c r="F7" s="105"/>
      <c r="G7" s="105"/>
      <c r="H7" s="105"/>
      <c r="I7" s="105"/>
      <c r="J7" s="105"/>
      <c r="K7" s="105"/>
      <c r="L7" s="105"/>
      <c r="M7" s="105"/>
      <c r="N7" s="105"/>
      <c r="O7" s="105"/>
      <c r="P7" s="105"/>
      <c r="Q7" s="115"/>
      <c r="R7" s="105"/>
      <c r="S7" s="105"/>
      <c r="T7" s="105"/>
      <c r="U7" s="105"/>
      <c r="V7" s="119"/>
    </row>
    <row r="8" spans="1:23" customFormat="1" thickBot="1" x14ac:dyDescent="0.25">
      <c r="B8" s="108"/>
      <c r="C8" s="864" t="s">
        <v>85</v>
      </c>
      <c r="D8" s="864"/>
      <c r="E8" s="864"/>
      <c r="F8" s="864"/>
      <c r="G8" s="864"/>
      <c r="H8" s="864"/>
      <c r="I8" s="864"/>
      <c r="J8" s="864"/>
      <c r="K8" s="864"/>
      <c r="L8" s="864"/>
      <c r="M8" s="864"/>
      <c r="N8" s="864"/>
      <c r="O8" s="864"/>
      <c r="P8" s="864"/>
      <c r="Q8" s="864"/>
      <c r="R8" s="864"/>
      <c r="S8" s="864"/>
      <c r="T8" s="864"/>
      <c r="U8" s="864"/>
      <c r="V8" s="865"/>
    </row>
    <row r="9" spans="1:23" ht="4.5" customHeight="1" thickBot="1" x14ac:dyDescent="0.25">
      <c r="A9" s="113"/>
      <c r="B9" s="113"/>
      <c r="C9" s="152"/>
      <c r="D9" s="152"/>
      <c r="E9" s="152"/>
      <c r="F9" s="152"/>
      <c r="G9" s="152"/>
      <c r="H9" s="152"/>
      <c r="I9" s="152"/>
      <c r="J9" s="152"/>
      <c r="K9" s="152"/>
      <c r="L9" s="152"/>
      <c r="M9" s="152"/>
      <c r="N9" s="152"/>
      <c r="O9" s="152"/>
      <c r="P9" s="152"/>
      <c r="Q9" s="152"/>
      <c r="R9" s="152"/>
      <c r="S9" s="152"/>
      <c r="T9" s="152"/>
      <c r="U9" s="152"/>
      <c r="V9" s="152"/>
      <c r="W9" s="1"/>
    </row>
    <row r="10" spans="1:23" ht="26.25" customHeight="1" thickBot="1" x14ac:dyDescent="0.25">
      <c r="A10" s="113"/>
      <c r="B10" s="922" t="s">
        <v>631</v>
      </c>
      <c r="C10" s="872"/>
      <c r="D10" s="872"/>
      <c r="E10" s="872"/>
      <c r="F10" s="872"/>
      <c r="G10" s="872"/>
      <c r="H10" s="872"/>
      <c r="I10" s="872"/>
      <c r="J10" s="872"/>
      <c r="K10" s="872"/>
      <c r="L10" s="872"/>
      <c r="M10" s="872"/>
      <c r="N10" s="872"/>
      <c r="O10" s="872"/>
      <c r="P10" s="872"/>
      <c r="Q10" s="872"/>
      <c r="R10" s="872"/>
      <c r="S10" s="872"/>
      <c r="T10" s="872"/>
      <c r="U10" s="872"/>
      <c r="V10" s="873"/>
      <c r="W10" s="1"/>
    </row>
    <row r="11" spans="1:23" ht="16.5" thickBot="1" x14ac:dyDescent="0.25">
      <c r="B11" s="152"/>
      <c r="C11" s="152"/>
      <c r="D11" s="152"/>
      <c r="E11" s="152"/>
      <c r="F11" s="152"/>
      <c r="G11" s="152"/>
      <c r="H11" s="152"/>
      <c r="I11" s="152"/>
      <c r="J11" s="152"/>
      <c r="K11" s="152"/>
      <c r="L11" s="152"/>
      <c r="M11" s="152"/>
      <c r="N11" s="152"/>
      <c r="O11" s="152"/>
      <c r="P11" s="152"/>
      <c r="Q11" s="152"/>
      <c r="R11" s="152"/>
      <c r="S11" s="152"/>
      <c r="T11" s="152"/>
      <c r="U11" s="152"/>
      <c r="V11" s="152"/>
      <c r="W11" s="1"/>
    </row>
    <row r="12" spans="1:23" customFormat="1" ht="18.600000000000001" customHeight="1" x14ac:dyDescent="0.25">
      <c r="B12" s="114"/>
      <c r="C12" s="895" t="s">
        <v>438</v>
      </c>
      <c r="D12" s="895"/>
      <c r="E12" s="105"/>
      <c r="F12" s="105"/>
      <c r="G12" s="105"/>
      <c r="H12" s="105"/>
      <c r="I12" s="105"/>
      <c r="J12" s="105"/>
      <c r="K12" s="105"/>
      <c r="L12" s="105"/>
      <c r="M12" s="105"/>
      <c r="N12" s="105"/>
      <c r="O12" s="105"/>
      <c r="P12" s="105"/>
      <c r="Q12" s="115"/>
      <c r="R12" s="105"/>
      <c r="S12" s="105"/>
      <c r="T12" s="105"/>
      <c r="U12" s="105"/>
      <c r="V12" s="119"/>
    </row>
    <row r="13" spans="1:23" customFormat="1" thickBot="1" x14ac:dyDescent="0.25">
      <c r="B13" s="108"/>
      <c r="C13" s="896"/>
      <c r="D13" s="896"/>
      <c r="E13" s="158"/>
      <c r="F13" s="158"/>
      <c r="G13" s="158"/>
      <c r="H13" s="158"/>
      <c r="I13" s="158"/>
      <c r="J13" s="158"/>
      <c r="K13" s="158"/>
      <c r="L13" s="158"/>
      <c r="M13" s="158"/>
      <c r="N13" s="158"/>
      <c r="O13" s="158"/>
      <c r="P13" s="158"/>
      <c r="Q13" s="158"/>
      <c r="R13" s="158"/>
      <c r="S13" s="158"/>
      <c r="T13" s="158"/>
      <c r="U13" s="158"/>
      <c r="V13" s="159"/>
    </row>
    <row r="14" spans="1:23" ht="15.75" x14ac:dyDescent="0.2">
      <c r="A14" s="113"/>
      <c r="B14" s="113"/>
      <c r="C14" s="897"/>
      <c r="D14" s="897"/>
      <c r="E14" s="897"/>
      <c r="F14" s="897"/>
      <c r="G14" s="897"/>
      <c r="H14" s="897"/>
      <c r="I14" s="897"/>
      <c r="J14" s="897"/>
      <c r="K14" s="897"/>
      <c r="L14" s="897"/>
      <c r="M14" s="897"/>
      <c r="N14" s="897"/>
      <c r="O14" s="897"/>
      <c r="P14" s="897"/>
      <c r="Q14" s="897"/>
      <c r="R14" s="897"/>
      <c r="S14" s="897"/>
      <c r="T14" s="897"/>
      <c r="U14" s="897"/>
      <c r="V14" s="897"/>
      <c r="W14" s="1"/>
    </row>
    <row r="15" spans="1:23" ht="15.75" thickBot="1" x14ac:dyDescent="0.25">
      <c r="C15" s="191"/>
      <c r="D15" s="192"/>
      <c r="F15" s="193"/>
      <c r="K15" s="2"/>
      <c r="L15" s="2"/>
      <c r="M15" s="2"/>
      <c r="N15" s="2"/>
      <c r="O15" s="2"/>
      <c r="P15" s="2"/>
      <c r="Q15" s="1"/>
      <c r="S15" s="2"/>
      <c r="W15" s="1"/>
    </row>
    <row r="16" spans="1:23" s="2" customFormat="1" ht="65.099999999999994" customHeight="1" thickBot="1" x14ac:dyDescent="0.25">
      <c r="B16" s="94" t="s">
        <v>439</v>
      </c>
      <c r="C16" s="93" t="s">
        <v>440</v>
      </c>
      <c r="D16" s="80" t="s">
        <v>93</v>
      </c>
      <c r="E16" s="80" t="s">
        <v>441</v>
      </c>
      <c r="F16" s="156" t="s">
        <v>96</v>
      </c>
      <c r="G16" s="78" t="s">
        <v>97</v>
      </c>
      <c r="H16" s="78" t="s">
        <v>98</v>
      </c>
      <c r="I16" s="78" t="s">
        <v>99</v>
      </c>
      <c r="J16" s="86" t="s">
        <v>100</v>
      </c>
      <c r="K16" s="80" t="s">
        <v>101</v>
      </c>
      <c r="L16" s="156" t="s">
        <v>102</v>
      </c>
      <c r="M16" s="78" t="s">
        <v>103</v>
      </c>
      <c r="N16" s="78" t="s">
        <v>104</v>
      </c>
      <c r="O16" s="78" t="s">
        <v>105</v>
      </c>
      <c r="P16" s="86" t="s">
        <v>106</v>
      </c>
      <c r="Q16" s="80" t="s">
        <v>409</v>
      </c>
      <c r="R16" s="80" t="s">
        <v>410</v>
      </c>
      <c r="S16" s="80" t="s">
        <v>411</v>
      </c>
      <c r="T16" s="80" t="s">
        <v>412</v>
      </c>
      <c r="U16" s="80" t="s">
        <v>111</v>
      </c>
      <c r="V16" s="214" t="s">
        <v>442</v>
      </c>
    </row>
    <row r="17" spans="2:23" ht="52.9" customHeight="1" x14ac:dyDescent="0.2">
      <c r="B17" s="886"/>
      <c r="C17" s="898" t="s">
        <v>443</v>
      </c>
      <c r="D17" s="81" t="s">
        <v>444</v>
      </c>
      <c r="E17" s="83" t="s">
        <v>445</v>
      </c>
      <c r="F17" s="422">
        <v>5.2750000000000004</v>
      </c>
      <c r="G17" s="423">
        <v>10.55</v>
      </c>
      <c r="H17" s="423">
        <v>15.824</v>
      </c>
      <c r="I17" s="423">
        <v>21.099</v>
      </c>
      <c r="J17" s="424">
        <v>52.747999999999998</v>
      </c>
      <c r="K17" s="475">
        <v>105.49600000000001</v>
      </c>
      <c r="L17" s="422">
        <v>5.0149999999999997</v>
      </c>
      <c r="M17" s="423">
        <v>10.031000000000001</v>
      </c>
      <c r="N17" s="423">
        <v>15.045999999999999</v>
      </c>
      <c r="O17" s="423">
        <v>20.062000000000001</v>
      </c>
      <c r="P17" s="424">
        <v>50.155999999999999</v>
      </c>
      <c r="Q17" s="475">
        <v>100.31</v>
      </c>
      <c r="R17" s="425">
        <v>38.118000000000002</v>
      </c>
      <c r="S17" s="425">
        <v>0</v>
      </c>
      <c r="T17" s="425">
        <v>0</v>
      </c>
      <c r="U17" s="648">
        <v>243.92400000000001</v>
      </c>
      <c r="V17" s="120" t="s">
        <v>446</v>
      </c>
      <c r="W17" s="1"/>
    </row>
    <row r="18" spans="2:23" ht="58.7" customHeight="1" x14ac:dyDescent="0.2">
      <c r="B18" s="887"/>
      <c r="C18" s="899"/>
      <c r="D18" s="82" t="s">
        <v>447</v>
      </c>
      <c r="E18" s="165" t="s">
        <v>116</v>
      </c>
      <c r="F18" s="422">
        <v>11.600000000000001</v>
      </c>
      <c r="G18" s="423">
        <v>23.200000000000003</v>
      </c>
      <c r="H18" s="423">
        <v>34.799999999999997</v>
      </c>
      <c r="I18" s="423">
        <v>46.400000000000006</v>
      </c>
      <c r="J18" s="474">
        <v>116</v>
      </c>
      <c r="K18" s="419">
        <v>232</v>
      </c>
      <c r="L18" s="422">
        <v>7.2</v>
      </c>
      <c r="M18" s="423">
        <v>14.4</v>
      </c>
      <c r="N18" s="423">
        <v>21.599999999999998</v>
      </c>
      <c r="O18" s="423">
        <v>28.8</v>
      </c>
      <c r="P18" s="474">
        <v>72</v>
      </c>
      <c r="Q18" s="419">
        <v>144</v>
      </c>
      <c r="R18" s="425">
        <v>166</v>
      </c>
      <c r="S18" s="425">
        <v>0</v>
      </c>
      <c r="T18" s="425">
        <v>0</v>
      </c>
      <c r="U18" s="426">
        <v>542</v>
      </c>
      <c r="V18" s="120" t="s">
        <v>448</v>
      </c>
      <c r="W18" s="1"/>
    </row>
    <row r="19" spans="2:23" ht="30" x14ac:dyDescent="0.2">
      <c r="B19" s="887"/>
      <c r="C19" s="899"/>
      <c r="D19" s="82" t="s">
        <v>449</v>
      </c>
      <c r="E19" s="84" t="s">
        <v>129</v>
      </c>
      <c r="F19" s="599">
        <v>19112987.050000001</v>
      </c>
      <c r="G19" s="600">
        <v>38225974.100000001</v>
      </c>
      <c r="H19" s="600">
        <v>57338961.149999999</v>
      </c>
      <c r="I19" s="600">
        <v>76451948.200000003</v>
      </c>
      <c r="J19" s="601">
        <v>191129870.5</v>
      </c>
      <c r="K19" s="602">
        <v>382259741</v>
      </c>
      <c r="L19" s="482">
        <v>19000000</v>
      </c>
      <c r="M19" s="482">
        <v>38000000</v>
      </c>
      <c r="N19" s="482">
        <v>57000000</v>
      </c>
      <c r="O19" s="482">
        <v>76000000</v>
      </c>
      <c r="P19" s="482">
        <v>190000000</v>
      </c>
      <c r="Q19" s="602">
        <v>380000000</v>
      </c>
      <c r="R19" s="603">
        <v>145000000</v>
      </c>
      <c r="S19" s="603">
        <v>0</v>
      </c>
      <c r="T19" s="603">
        <v>0</v>
      </c>
      <c r="U19" s="604">
        <v>907259741</v>
      </c>
      <c r="V19" s="121" t="s">
        <v>450</v>
      </c>
      <c r="W19" s="1"/>
    </row>
    <row r="20" spans="2:23" ht="30" x14ac:dyDescent="0.2">
      <c r="B20" s="887"/>
      <c r="C20" s="899"/>
      <c r="D20" s="82" t="s">
        <v>451</v>
      </c>
      <c r="E20" s="84" t="s">
        <v>129</v>
      </c>
      <c r="F20" s="559">
        <v>1766977.7520424936</v>
      </c>
      <c r="G20" s="559">
        <v>1994534.2598915962</v>
      </c>
      <c r="H20" s="559">
        <v>2335869.0216652504</v>
      </c>
      <c r="I20" s="559">
        <v>2790982.0373634566</v>
      </c>
      <c r="J20" s="559">
        <v>3928764.5766089684</v>
      </c>
      <c r="K20" s="561">
        <v>12817127.647571765</v>
      </c>
      <c r="L20" s="559">
        <v>4680000</v>
      </c>
      <c r="M20" s="559">
        <v>5430000</v>
      </c>
      <c r="N20" s="559">
        <v>6180000</v>
      </c>
      <c r="O20" s="559">
        <v>6940000</v>
      </c>
      <c r="P20" s="559">
        <v>7660000</v>
      </c>
      <c r="Q20" s="561">
        <v>30890000</v>
      </c>
      <c r="R20" s="564">
        <v>50460000</v>
      </c>
      <c r="S20" s="564">
        <v>58570000</v>
      </c>
      <c r="T20" s="564">
        <v>58570000</v>
      </c>
      <c r="U20" s="565">
        <v>211307127.64757177</v>
      </c>
      <c r="V20" s="121" t="s">
        <v>452</v>
      </c>
      <c r="W20" s="1"/>
    </row>
    <row r="21" spans="2:23" ht="21" customHeight="1" thickBot="1" x14ac:dyDescent="0.25">
      <c r="B21" s="888"/>
      <c r="C21" s="900"/>
      <c r="D21" s="26" t="s">
        <v>453</v>
      </c>
      <c r="E21" s="85" t="s">
        <v>129</v>
      </c>
      <c r="F21" s="485">
        <v>20879964.802042495</v>
      </c>
      <c r="G21" s="486">
        <v>40220508.359891601</v>
      </c>
      <c r="H21" s="486">
        <v>59674830.171665251</v>
      </c>
      <c r="I21" s="486">
        <v>79242930.237363458</v>
      </c>
      <c r="J21" s="486">
        <v>195058635.07660896</v>
      </c>
      <c r="K21" s="483">
        <v>395076868.64757174</v>
      </c>
      <c r="L21" s="485">
        <v>23680000</v>
      </c>
      <c r="M21" s="486">
        <v>43430000</v>
      </c>
      <c r="N21" s="486">
        <v>63180000</v>
      </c>
      <c r="O21" s="486">
        <v>82940000</v>
      </c>
      <c r="P21" s="487">
        <v>197660000</v>
      </c>
      <c r="Q21" s="483">
        <v>410890000</v>
      </c>
      <c r="R21" s="483">
        <v>195460000</v>
      </c>
      <c r="S21" s="483">
        <v>58570000</v>
      </c>
      <c r="T21" s="483">
        <v>58570000</v>
      </c>
      <c r="U21" s="484">
        <v>1118566868.6475718</v>
      </c>
      <c r="V21" s="122" t="s">
        <v>454</v>
      </c>
      <c r="W21" s="1"/>
    </row>
    <row r="22" spans="2:23" ht="16.350000000000001" customHeight="1" thickBot="1" x14ac:dyDescent="0.25">
      <c r="B22" s="45"/>
      <c r="C22" s="45"/>
      <c r="D22" s="3"/>
      <c r="E22" s="160"/>
      <c r="F22" s="157"/>
      <c r="G22" s="157"/>
      <c r="H22" s="157"/>
      <c r="I22" s="157"/>
      <c r="J22" s="157"/>
      <c r="K22" s="157"/>
      <c r="L22" s="157"/>
      <c r="M22" s="157"/>
      <c r="N22" s="157"/>
      <c r="O22" s="157"/>
      <c r="P22" s="157"/>
      <c r="Q22" s="157"/>
      <c r="R22" s="157"/>
      <c r="S22" s="157"/>
      <c r="T22" s="157"/>
      <c r="U22" s="157"/>
      <c r="V22" s="161"/>
      <c r="W22" s="1"/>
    </row>
    <row r="23" spans="2:23" s="2" customFormat="1" ht="78.599999999999994" customHeight="1" thickBot="1" x14ac:dyDescent="0.25">
      <c r="B23" s="48" t="s">
        <v>455</v>
      </c>
      <c r="C23" s="77" t="s">
        <v>456</v>
      </c>
      <c r="D23" s="80" t="s">
        <v>93</v>
      </c>
      <c r="E23" s="80" t="s">
        <v>441</v>
      </c>
      <c r="F23" s="448" t="s">
        <v>96</v>
      </c>
      <c r="G23" s="449" t="s">
        <v>97</v>
      </c>
      <c r="H23" s="449" t="s">
        <v>98</v>
      </c>
      <c r="I23" s="449" t="s">
        <v>99</v>
      </c>
      <c r="J23" s="450" t="s">
        <v>100</v>
      </c>
      <c r="K23" s="214" t="s">
        <v>101</v>
      </c>
      <c r="L23" s="448" t="s">
        <v>102</v>
      </c>
      <c r="M23" s="449" t="s">
        <v>103</v>
      </c>
      <c r="N23" s="449" t="s">
        <v>104</v>
      </c>
      <c r="O23" s="449" t="s">
        <v>105</v>
      </c>
      <c r="P23" s="449" t="s">
        <v>106</v>
      </c>
      <c r="Q23" s="448" t="s">
        <v>409</v>
      </c>
      <c r="R23" s="769" t="s">
        <v>410</v>
      </c>
      <c r="S23" s="769" t="s">
        <v>411</v>
      </c>
      <c r="T23" s="769" t="s">
        <v>412</v>
      </c>
      <c r="U23" s="772" t="s">
        <v>111</v>
      </c>
      <c r="V23" s="772" t="s">
        <v>442</v>
      </c>
    </row>
    <row r="24" spans="2:23" ht="29.1" customHeight="1" x14ac:dyDescent="0.2">
      <c r="B24" s="886"/>
      <c r="C24" s="886" t="s">
        <v>457</v>
      </c>
      <c r="D24" s="81" t="s">
        <v>458</v>
      </c>
      <c r="E24" s="451" t="s">
        <v>459</v>
      </c>
      <c r="F24" s="488">
        <v>18</v>
      </c>
      <c r="G24" s="489">
        <v>35</v>
      </c>
      <c r="H24" s="489">
        <v>53</v>
      </c>
      <c r="I24" s="489">
        <v>70</v>
      </c>
      <c r="J24" s="490">
        <v>176</v>
      </c>
      <c r="K24" s="373">
        <v>352</v>
      </c>
      <c r="L24" s="367">
        <v>32.54</v>
      </c>
      <c r="M24" s="372">
        <v>65.08</v>
      </c>
      <c r="N24" s="372">
        <v>97.61999999999999</v>
      </c>
      <c r="O24" s="372">
        <v>130.16</v>
      </c>
      <c r="P24" s="693">
        <v>325.39999999999998</v>
      </c>
      <c r="Q24" s="776">
        <v>650.79999999999995</v>
      </c>
      <c r="R24" s="491">
        <v>444.7</v>
      </c>
      <c r="S24" s="491">
        <v>0</v>
      </c>
      <c r="T24" s="491">
        <v>0</v>
      </c>
      <c r="U24" s="773">
        <v>1447.5</v>
      </c>
      <c r="V24" s="225" t="s">
        <v>460</v>
      </c>
      <c r="W24" s="1"/>
    </row>
    <row r="25" spans="2:23" ht="60.6" customHeight="1" x14ac:dyDescent="0.2">
      <c r="B25" s="887"/>
      <c r="C25" s="887"/>
      <c r="D25" s="82" t="s">
        <v>447</v>
      </c>
      <c r="E25" s="445" t="s">
        <v>116</v>
      </c>
      <c r="F25" s="446">
        <v>5</v>
      </c>
      <c r="G25" s="447">
        <v>10</v>
      </c>
      <c r="H25" s="447">
        <v>15</v>
      </c>
      <c r="I25" s="447">
        <v>20</v>
      </c>
      <c r="J25" s="454">
        <v>49</v>
      </c>
      <c r="K25" s="456">
        <v>99</v>
      </c>
      <c r="L25" s="455">
        <v>19</v>
      </c>
      <c r="M25" s="447">
        <v>19</v>
      </c>
      <c r="N25" s="447">
        <v>18</v>
      </c>
      <c r="O25" s="447">
        <v>19</v>
      </c>
      <c r="P25" s="747">
        <v>19</v>
      </c>
      <c r="Q25" s="777">
        <v>94</v>
      </c>
      <c r="R25" s="759">
        <v>91</v>
      </c>
      <c r="S25" s="759">
        <v>0</v>
      </c>
      <c r="T25" s="759">
        <v>0</v>
      </c>
      <c r="U25" s="762">
        <v>284</v>
      </c>
      <c r="V25" s="225" t="s">
        <v>448</v>
      </c>
      <c r="W25" s="1"/>
    </row>
    <row r="26" spans="2:23" ht="30" x14ac:dyDescent="0.2">
      <c r="B26" s="887"/>
      <c r="C26" s="887"/>
      <c r="D26" s="82" t="s">
        <v>461</v>
      </c>
      <c r="E26" s="452" t="s">
        <v>129</v>
      </c>
      <c r="F26" s="599">
        <v>10790000</v>
      </c>
      <c r="G26" s="600">
        <v>21580000</v>
      </c>
      <c r="H26" s="600">
        <v>32370000</v>
      </c>
      <c r="I26" s="600">
        <v>43160000</v>
      </c>
      <c r="J26" s="600">
        <v>107900000</v>
      </c>
      <c r="K26" s="602">
        <v>215800000</v>
      </c>
      <c r="L26" s="549">
        <v>10950000</v>
      </c>
      <c r="M26" s="549">
        <v>21900000</v>
      </c>
      <c r="N26" s="549">
        <v>32850000</v>
      </c>
      <c r="O26" s="549">
        <v>43800000</v>
      </c>
      <c r="P26" s="779">
        <v>109500000</v>
      </c>
      <c r="Q26" s="768">
        <v>219000000</v>
      </c>
      <c r="R26" s="770">
        <v>150000000</v>
      </c>
      <c r="S26" s="770">
        <v>0</v>
      </c>
      <c r="T26" s="770">
        <v>0</v>
      </c>
      <c r="U26" s="605">
        <v>584800000</v>
      </c>
      <c r="V26" s="457" t="s">
        <v>462</v>
      </c>
      <c r="W26" s="1"/>
    </row>
    <row r="27" spans="2:23" ht="30" x14ac:dyDescent="0.2">
      <c r="B27" s="887"/>
      <c r="C27" s="887"/>
      <c r="D27" s="82" t="s">
        <v>463</v>
      </c>
      <c r="E27" s="452" t="s">
        <v>129</v>
      </c>
      <c r="F27" s="558">
        <v>350000</v>
      </c>
      <c r="G27" s="559">
        <v>390000</v>
      </c>
      <c r="H27" s="559">
        <v>460000</v>
      </c>
      <c r="I27" s="559">
        <v>550000</v>
      </c>
      <c r="J27" s="559">
        <v>780000</v>
      </c>
      <c r="K27" s="561">
        <v>2530000</v>
      </c>
      <c r="L27" s="559">
        <v>920000</v>
      </c>
      <c r="M27" s="559">
        <v>1070000</v>
      </c>
      <c r="N27" s="559">
        <v>1210000</v>
      </c>
      <c r="O27" s="559">
        <v>1360000</v>
      </c>
      <c r="P27" s="780">
        <v>1510000</v>
      </c>
      <c r="Q27" s="778">
        <v>6070000</v>
      </c>
      <c r="R27" s="771">
        <v>9970000</v>
      </c>
      <c r="S27" s="771">
        <v>11580000</v>
      </c>
      <c r="T27" s="771">
        <v>11580000</v>
      </c>
      <c r="U27" s="774">
        <v>41730000</v>
      </c>
      <c r="V27" s="457" t="s">
        <v>464</v>
      </c>
      <c r="W27" s="1"/>
    </row>
    <row r="28" spans="2:23" ht="21" customHeight="1" thickBot="1" x14ac:dyDescent="0.25">
      <c r="B28" s="888"/>
      <c r="C28" s="888"/>
      <c r="D28" s="26" t="s">
        <v>465</v>
      </c>
      <c r="E28" s="453" t="s">
        <v>129</v>
      </c>
      <c r="F28" s="485">
        <v>11140000</v>
      </c>
      <c r="G28" s="781">
        <v>21970000</v>
      </c>
      <c r="H28" s="781">
        <v>32830000</v>
      </c>
      <c r="I28" s="781">
        <v>43710000</v>
      </c>
      <c r="J28" s="775">
        <v>108680000</v>
      </c>
      <c r="K28" s="483">
        <v>218330000</v>
      </c>
      <c r="L28" s="485">
        <v>11870000</v>
      </c>
      <c r="M28" s="781">
        <v>22970000</v>
      </c>
      <c r="N28" s="781">
        <v>34060000</v>
      </c>
      <c r="O28" s="781">
        <v>45160000</v>
      </c>
      <c r="P28" s="775">
        <v>111010000</v>
      </c>
      <c r="Q28" s="606">
        <v>225070000</v>
      </c>
      <c r="R28" s="606">
        <v>159970000</v>
      </c>
      <c r="S28" s="606">
        <v>11580000</v>
      </c>
      <c r="T28" s="606">
        <v>11580000</v>
      </c>
      <c r="U28" s="775">
        <v>626530000</v>
      </c>
      <c r="V28" s="458" t="s">
        <v>466</v>
      </c>
      <c r="W28" s="1"/>
    </row>
    <row r="29" spans="2:23" ht="15" customHeight="1" thickBot="1" x14ac:dyDescent="0.25">
      <c r="B29" s="45"/>
      <c r="C29" s="45"/>
      <c r="D29" s="3"/>
      <c r="E29" s="160"/>
      <c r="F29" s="3"/>
      <c r="G29" s="3"/>
      <c r="H29" s="3"/>
      <c r="I29" s="3"/>
      <c r="J29" s="3"/>
      <c r="K29" s="3"/>
      <c r="L29" s="3"/>
      <c r="M29" s="3"/>
      <c r="N29" s="3"/>
      <c r="O29" s="3"/>
      <c r="P29" s="3"/>
      <c r="Q29" s="3"/>
      <c r="R29" s="3"/>
      <c r="S29" s="3"/>
      <c r="T29" s="3"/>
      <c r="U29" s="3"/>
      <c r="V29" s="3"/>
      <c r="W29" s="1"/>
    </row>
    <row r="30" spans="2:23" ht="14.85" customHeight="1" x14ac:dyDescent="0.2">
      <c r="B30" s="902" t="s">
        <v>467</v>
      </c>
      <c r="C30" s="910"/>
      <c r="D30" s="223" t="s">
        <v>468</v>
      </c>
      <c r="E30" s="224" t="s">
        <v>116</v>
      </c>
      <c r="F30" s="443">
        <v>1.0799999999999994</v>
      </c>
      <c r="G30" s="443">
        <v>2.1599999999999988</v>
      </c>
      <c r="H30" s="443">
        <v>3.2399999999999998</v>
      </c>
      <c r="I30" s="443">
        <v>4.3200000000000012</v>
      </c>
      <c r="J30" s="443">
        <v>5.3100000000000005</v>
      </c>
      <c r="K30" s="492">
        <v>5.3100000000000005</v>
      </c>
      <c r="L30" s="443">
        <v>5.2883999999999993</v>
      </c>
      <c r="M30" s="692">
        <v>5.266799999999999</v>
      </c>
      <c r="N30" s="692">
        <v>5.2451999999999979</v>
      </c>
      <c r="O30" s="692">
        <v>5.2235999999999976</v>
      </c>
      <c r="P30" s="694">
        <v>5.202</v>
      </c>
      <c r="Q30" s="492">
        <v>5.202</v>
      </c>
      <c r="R30" s="443">
        <v>5.0670000000000011</v>
      </c>
      <c r="S30" s="692">
        <v>5.2920000000000007</v>
      </c>
      <c r="T30" s="694">
        <v>5.1570000000000009</v>
      </c>
      <c r="U30" s="492">
        <v>5.1570000000000009</v>
      </c>
      <c r="V30" s="296" t="s">
        <v>413</v>
      </c>
      <c r="W30" s="1"/>
    </row>
    <row r="31" spans="2:23" x14ac:dyDescent="0.2">
      <c r="B31" s="904"/>
      <c r="C31" s="911"/>
      <c r="D31" s="25" t="s">
        <v>414</v>
      </c>
      <c r="E31" s="29" t="s">
        <v>140</v>
      </c>
      <c r="F31" s="711">
        <v>0</v>
      </c>
      <c r="G31" s="712">
        <v>0</v>
      </c>
      <c r="H31" s="712">
        <v>0</v>
      </c>
      <c r="I31" s="712">
        <v>0</v>
      </c>
      <c r="J31" s="713">
        <v>0</v>
      </c>
      <c r="K31" s="714">
        <v>0</v>
      </c>
      <c r="L31" s="711">
        <v>0</v>
      </c>
      <c r="M31" s="712">
        <v>0</v>
      </c>
      <c r="N31" s="712">
        <v>0</v>
      </c>
      <c r="O31" s="712">
        <v>0</v>
      </c>
      <c r="P31" s="713">
        <v>0</v>
      </c>
      <c r="Q31" s="714">
        <v>0</v>
      </c>
      <c r="R31" s="711">
        <v>0</v>
      </c>
      <c r="S31" s="712">
        <v>0</v>
      </c>
      <c r="T31" s="713">
        <v>0</v>
      </c>
      <c r="U31" s="714">
        <v>0</v>
      </c>
      <c r="V31" s="121" t="s">
        <v>415</v>
      </c>
      <c r="W31" s="1"/>
    </row>
    <row r="32" spans="2:23" ht="30" x14ac:dyDescent="0.2">
      <c r="B32" s="904"/>
      <c r="C32" s="911"/>
      <c r="D32" s="25" t="s">
        <v>159</v>
      </c>
      <c r="E32" s="29" t="s">
        <v>140</v>
      </c>
      <c r="F32" s="399">
        <v>3.3999999999999309E-4</v>
      </c>
      <c r="G32" s="400">
        <v>6.7999999999998617E-4</v>
      </c>
      <c r="H32" s="400">
        <v>1.0199999999999793E-3</v>
      </c>
      <c r="I32" s="400">
        <v>1.3599999999999723E-3</v>
      </c>
      <c r="J32" s="401">
        <v>1.6999999999999654E-3</v>
      </c>
      <c r="K32" s="389">
        <v>1.6999999999999654E-3</v>
      </c>
      <c r="L32" s="399">
        <v>2.0399999999999585E-3</v>
      </c>
      <c r="M32" s="400">
        <v>2.3799999999999516E-3</v>
      </c>
      <c r="N32" s="400">
        <v>2.7199999999999447E-3</v>
      </c>
      <c r="O32" s="400">
        <v>3.0599999999999378E-3</v>
      </c>
      <c r="P32" s="401">
        <v>3.3999999999999309E-3</v>
      </c>
      <c r="Q32" s="389">
        <v>3.3999999999999309E-3</v>
      </c>
      <c r="R32" s="399">
        <v>5.099999999999924E-3</v>
      </c>
      <c r="S32" s="400">
        <v>6.7999999999999172E-3</v>
      </c>
      <c r="T32" s="401">
        <v>8.4999999999999937E-3</v>
      </c>
      <c r="U32" s="389">
        <v>8.4999999999999937E-3</v>
      </c>
      <c r="V32" s="121" t="s">
        <v>416</v>
      </c>
      <c r="W32" s="1"/>
    </row>
    <row r="33" spans="2:23" ht="60" x14ac:dyDescent="0.2">
      <c r="B33" s="904"/>
      <c r="C33" s="911"/>
      <c r="D33" s="25" t="s">
        <v>417</v>
      </c>
      <c r="E33" s="29" t="s">
        <v>116</v>
      </c>
      <c r="F33" s="661">
        <v>0.40600000000000025</v>
      </c>
      <c r="G33" s="661">
        <v>0.8120000000000005</v>
      </c>
      <c r="H33" s="661">
        <v>1.2180000000000009</v>
      </c>
      <c r="I33" s="661">
        <v>1.624000000000001</v>
      </c>
      <c r="J33" s="661">
        <v>2.0300000000000011</v>
      </c>
      <c r="K33" s="407">
        <v>2.0300000000000011</v>
      </c>
      <c r="L33" s="661">
        <v>3.5622000000000007</v>
      </c>
      <c r="M33" s="661">
        <v>5.0944000000000003</v>
      </c>
      <c r="N33" s="661">
        <v>6.6266000000000007</v>
      </c>
      <c r="O33" s="661">
        <v>8.1588000000000012</v>
      </c>
      <c r="P33" s="661">
        <v>9.6910000000000025</v>
      </c>
      <c r="Q33" s="407">
        <v>9.6910000000000025</v>
      </c>
      <c r="R33" s="661">
        <v>11.898000000000003</v>
      </c>
      <c r="S33" s="661">
        <v>11.898000000000003</v>
      </c>
      <c r="T33" s="661">
        <v>11.898000000000003</v>
      </c>
      <c r="U33" s="407">
        <v>11.898000000000003</v>
      </c>
      <c r="V33" s="120" t="s">
        <v>469</v>
      </c>
      <c r="W33" s="1"/>
    </row>
    <row r="34" spans="2:23" ht="30" x14ac:dyDescent="0.2">
      <c r="B34" s="904"/>
      <c r="C34" s="911"/>
      <c r="D34" s="25" t="s">
        <v>418</v>
      </c>
      <c r="E34" s="29" t="s">
        <v>116</v>
      </c>
      <c r="F34" s="661">
        <v>0.8</v>
      </c>
      <c r="G34" s="665">
        <v>2.4000000000000004</v>
      </c>
      <c r="H34" s="665">
        <v>4</v>
      </c>
      <c r="I34" s="665">
        <v>6.4</v>
      </c>
      <c r="J34" s="666">
        <v>12</v>
      </c>
      <c r="K34" s="407">
        <v>12</v>
      </c>
      <c r="L34" s="661">
        <v>18.400000000000002</v>
      </c>
      <c r="M34" s="665">
        <v>32</v>
      </c>
      <c r="N34" s="665">
        <v>52</v>
      </c>
      <c r="O34" s="665">
        <v>79.2</v>
      </c>
      <c r="P34" s="666">
        <v>147.20000000000002</v>
      </c>
      <c r="Q34" s="407">
        <v>147.20000000000002</v>
      </c>
      <c r="R34" s="661">
        <v>348</v>
      </c>
      <c r="S34" s="665">
        <v>348</v>
      </c>
      <c r="T34" s="666">
        <v>348</v>
      </c>
      <c r="U34" s="407">
        <v>348</v>
      </c>
      <c r="V34" s="121" t="s">
        <v>419</v>
      </c>
      <c r="W34" s="1"/>
    </row>
    <row r="35" spans="2:23" ht="18" customHeight="1" x14ac:dyDescent="0.2">
      <c r="B35" s="904"/>
      <c r="C35" s="911"/>
      <c r="D35" s="25" t="s">
        <v>420</v>
      </c>
      <c r="E35" s="29" t="s">
        <v>116</v>
      </c>
      <c r="F35" s="416">
        <v>6.4</v>
      </c>
      <c r="G35" s="417">
        <v>18.400000000000002</v>
      </c>
      <c r="H35" s="417">
        <v>36.800000000000004</v>
      </c>
      <c r="I35" s="417">
        <v>61.6</v>
      </c>
      <c r="J35" s="418">
        <v>122.4</v>
      </c>
      <c r="K35" s="419">
        <v>122.4</v>
      </c>
      <c r="L35" s="416">
        <v>126.4</v>
      </c>
      <c r="M35" s="417">
        <v>133.6</v>
      </c>
      <c r="N35" s="417">
        <v>144.80000000000001</v>
      </c>
      <c r="O35" s="417">
        <v>159.20000000000002</v>
      </c>
      <c r="P35" s="418">
        <v>195.20000000000002</v>
      </c>
      <c r="Q35" s="419">
        <v>195.20000000000002</v>
      </c>
      <c r="R35" s="416">
        <v>195.20000000000002</v>
      </c>
      <c r="S35" s="417">
        <v>195.20000000000002</v>
      </c>
      <c r="T35" s="418">
        <v>195.20000000000002</v>
      </c>
      <c r="U35" s="419">
        <v>195.20000000000002</v>
      </c>
      <c r="V35" s="121" t="s">
        <v>421</v>
      </c>
      <c r="W35" s="1"/>
    </row>
    <row r="36" spans="2:23" ht="30" x14ac:dyDescent="0.2">
      <c r="B36" s="904"/>
      <c r="C36" s="911"/>
      <c r="D36" s="25" t="s">
        <v>422</v>
      </c>
      <c r="E36" s="29" t="s">
        <v>116</v>
      </c>
      <c r="F36" s="416">
        <v>6.4</v>
      </c>
      <c r="G36" s="417">
        <v>18.400000000000002</v>
      </c>
      <c r="H36" s="417">
        <v>36.800000000000004</v>
      </c>
      <c r="I36" s="417">
        <v>61.6</v>
      </c>
      <c r="J36" s="418">
        <v>122.4</v>
      </c>
      <c r="K36" s="419">
        <v>122.4</v>
      </c>
      <c r="L36" s="416">
        <v>126.4</v>
      </c>
      <c r="M36" s="417">
        <v>133.6</v>
      </c>
      <c r="N36" s="417">
        <v>144.80000000000001</v>
      </c>
      <c r="O36" s="417">
        <v>159.20000000000002</v>
      </c>
      <c r="P36" s="418">
        <v>195.20000000000002</v>
      </c>
      <c r="Q36" s="419">
        <v>195.20000000000002</v>
      </c>
      <c r="R36" s="416">
        <v>195.20000000000002</v>
      </c>
      <c r="S36" s="417">
        <v>195.20000000000002</v>
      </c>
      <c r="T36" s="418">
        <v>195.20000000000002</v>
      </c>
      <c r="U36" s="419">
        <v>195.20000000000002</v>
      </c>
      <c r="V36" s="121" t="s">
        <v>423</v>
      </c>
      <c r="W36" s="1"/>
    </row>
    <row r="37" spans="2:23" ht="30" x14ac:dyDescent="0.2">
      <c r="B37" s="904"/>
      <c r="C37" s="911"/>
      <c r="D37" s="25" t="s">
        <v>424</v>
      </c>
      <c r="E37" s="29" t="s">
        <v>116</v>
      </c>
      <c r="F37" s="416">
        <v>4.8000000000000007</v>
      </c>
      <c r="G37" s="417">
        <v>13.600000000000001</v>
      </c>
      <c r="H37" s="417">
        <v>27.200000000000003</v>
      </c>
      <c r="I37" s="417">
        <v>44.800000000000004</v>
      </c>
      <c r="J37" s="418">
        <v>88.800000000000011</v>
      </c>
      <c r="K37" s="419">
        <v>88.800000000000011</v>
      </c>
      <c r="L37" s="416">
        <v>90.4</v>
      </c>
      <c r="M37" s="417">
        <v>92.800000000000011</v>
      </c>
      <c r="N37" s="417">
        <v>96.800000000000011</v>
      </c>
      <c r="O37" s="417">
        <v>102.4</v>
      </c>
      <c r="P37" s="418">
        <v>116</v>
      </c>
      <c r="Q37" s="419">
        <v>116</v>
      </c>
      <c r="R37" s="416">
        <v>121.60000000000001</v>
      </c>
      <c r="S37" s="417">
        <v>121.60000000000001</v>
      </c>
      <c r="T37" s="418">
        <v>121.60000000000001</v>
      </c>
      <c r="U37" s="419">
        <v>121.60000000000001</v>
      </c>
      <c r="V37" s="121"/>
      <c r="W37" s="1"/>
    </row>
    <row r="38" spans="2:23" x14ac:dyDescent="0.2">
      <c r="B38" s="904"/>
      <c r="C38" s="911"/>
      <c r="D38" s="25" t="s">
        <v>425</v>
      </c>
      <c r="E38" s="29" t="s">
        <v>116</v>
      </c>
      <c r="F38" s="210">
        <v>0</v>
      </c>
      <c r="G38" s="203">
        <v>0</v>
      </c>
      <c r="H38" s="203">
        <v>0</v>
      </c>
      <c r="I38" s="203">
        <v>0</v>
      </c>
      <c r="J38" s="217">
        <v>0</v>
      </c>
      <c r="K38" s="88">
        <v>0</v>
      </c>
      <c r="L38" s="210">
        <v>0</v>
      </c>
      <c r="M38" s="203">
        <v>0</v>
      </c>
      <c r="N38" s="203">
        <v>0</v>
      </c>
      <c r="O38" s="203">
        <v>0</v>
      </c>
      <c r="P38" s="217">
        <v>0</v>
      </c>
      <c r="Q38" s="88">
        <v>0</v>
      </c>
      <c r="R38" s="210">
        <v>0</v>
      </c>
      <c r="S38" s="203">
        <v>0</v>
      </c>
      <c r="T38" s="217">
        <v>0</v>
      </c>
      <c r="U38" s="88">
        <v>0</v>
      </c>
      <c r="V38" s="121" t="s">
        <v>426</v>
      </c>
      <c r="W38" s="1"/>
    </row>
    <row r="39" spans="2:23" ht="30" x14ac:dyDescent="0.2">
      <c r="B39" s="904"/>
      <c r="C39" s="911"/>
      <c r="D39" s="25" t="s">
        <v>427</v>
      </c>
      <c r="E39" s="29" t="s">
        <v>116</v>
      </c>
      <c r="F39" s="210">
        <v>1.0000000000000009E-2</v>
      </c>
      <c r="G39" s="203">
        <v>3.0000000000000027E-2</v>
      </c>
      <c r="H39" s="203">
        <v>4.0000000000000036E-2</v>
      </c>
      <c r="I39" s="203">
        <v>6.0000000000000053E-2</v>
      </c>
      <c r="J39" s="217">
        <v>7.999999999999996E-2</v>
      </c>
      <c r="K39" s="496">
        <v>7.999999999999996E-2</v>
      </c>
      <c r="L39" s="210">
        <v>7.999999999999996E-2</v>
      </c>
      <c r="M39" s="203">
        <v>9.9999999999999978E-2</v>
      </c>
      <c r="N39" s="203">
        <v>0.12</v>
      </c>
      <c r="O39" s="203">
        <v>0.13</v>
      </c>
      <c r="P39" s="217">
        <v>0.15000000000000002</v>
      </c>
      <c r="Q39" s="88">
        <v>0.15000000000000002</v>
      </c>
      <c r="R39" s="210">
        <v>0.29000000000000004</v>
      </c>
      <c r="S39" s="203">
        <v>0.42000000000000004</v>
      </c>
      <c r="T39" s="217">
        <v>0.54</v>
      </c>
      <c r="U39" s="88">
        <v>0.54</v>
      </c>
      <c r="V39" s="121" t="s">
        <v>428</v>
      </c>
      <c r="W39" s="1"/>
    </row>
    <row r="40" spans="2:23" ht="21" customHeight="1" x14ac:dyDescent="0.2">
      <c r="B40" s="904"/>
      <c r="C40" s="911"/>
      <c r="D40" s="25" t="s">
        <v>429</v>
      </c>
      <c r="E40" s="29" t="s">
        <v>116</v>
      </c>
      <c r="F40" s="416">
        <v>4.7699999999999996</v>
      </c>
      <c r="G40" s="417">
        <v>9.5399999999999991</v>
      </c>
      <c r="H40" s="417">
        <v>14.309999999999999</v>
      </c>
      <c r="I40" s="417">
        <v>19.079999999999998</v>
      </c>
      <c r="J40" s="418">
        <v>21.942</v>
      </c>
      <c r="K40" s="419">
        <v>21.942</v>
      </c>
      <c r="L40" s="416">
        <v>33.39</v>
      </c>
      <c r="M40" s="417">
        <v>43.884</v>
      </c>
      <c r="N40" s="417">
        <v>53.423999999999999</v>
      </c>
      <c r="O40" s="417">
        <v>62.01</v>
      </c>
      <c r="P40" s="418">
        <v>70.596000000000004</v>
      </c>
      <c r="Q40" s="419">
        <v>70.596000000000004</v>
      </c>
      <c r="R40" s="416">
        <v>101.124</v>
      </c>
      <c r="S40" s="417">
        <v>131.65199999999999</v>
      </c>
      <c r="T40" s="418">
        <v>164.08799999999999</v>
      </c>
      <c r="U40" s="419">
        <v>164.08799999999999</v>
      </c>
      <c r="V40" s="121"/>
      <c r="W40" s="1"/>
    </row>
    <row r="41" spans="2:23" ht="21" customHeight="1" x14ac:dyDescent="0.2">
      <c r="B41" s="904"/>
      <c r="C41" s="911"/>
      <c r="D41" s="25" t="s">
        <v>430</v>
      </c>
      <c r="E41" s="29" t="s">
        <v>116</v>
      </c>
      <c r="F41" s="210">
        <v>0.24</v>
      </c>
      <c r="G41" s="203">
        <v>0.48</v>
      </c>
      <c r="H41" s="203">
        <v>0.72000000000000008</v>
      </c>
      <c r="I41" s="203">
        <v>0.96</v>
      </c>
      <c r="J41" s="217">
        <v>1.2000000000000002</v>
      </c>
      <c r="K41" s="88">
        <v>1.2000000000000002</v>
      </c>
      <c r="L41" s="210">
        <v>1.4400000000000002</v>
      </c>
      <c r="M41" s="203">
        <v>1.6800000000000002</v>
      </c>
      <c r="N41" s="203">
        <v>1.92</v>
      </c>
      <c r="O41" s="203">
        <v>2.16</v>
      </c>
      <c r="P41" s="217">
        <v>2.4000000000000004</v>
      </c>
      <c r="Q41" s="88">
        <v>2.4000000000000004</v>
      </c>
      <c r="R41" s="210">
        <v>3.6</v>
      </c>
      <c r="S41" s="203">
        <v>4.8000000000000007</v>
      </c>
      <c r="T41" s="217">
        <v>6</v>
      </c>
      <c r="U41" s="88">
        <v>6</v>
      </c>
      <c r="V41" s="121"/>
      <c r="W41" s="1"/>
    </row>
    <row r="42" spans="2:23" ht="21" customHeight="1" x14ac:dyDescent="0.2">
      <c r="B42" s="904"/>
      <c r="C42" s="911"/>
      <c r="D42" s="25" t="s">
        <v>431</v>
      </c>
      <c r="E42" s="29" t="s">
        <v>116</v>
      </c>
      <c r="F42" s="210">
        <v>0</v>
      </c>
      <c r="G42" s="203">
        <v>0</v>
      </c>
      <c r="H42" s="203">
        <v>0</v>
      </c>
      <c r="I42" s="203">
        <v>0</v>
      </c>
      <c r="J42" s="217">
        <v>0</v>
      </c>
      <c r="K42" s="88">
        <v>0</v>
      </c>
      <c r="L42" s="210">
        <v>0</v>
      </c>
      <c r="M42" s="203">
        <v>0</v>
      </c>
      <c r="N42" s="203">
        <v>0</v>
      </c>
      <c r="O42" s="203">
        <v>0</v>
      </c>
      <c r="P42" s="217">
        <v>0</v>
      </c>
      <c r="Q42" s="88">
        <v>0</v>
      </c>
      <c r="R42" s="210">
        <v>0</v>
      </c>
      <c r="S42" s="203">
        <v>0</v>
      </c>
      <c r="T42" s="217">
        <v>0</v>
      </c>
      <c r="U42" s="88">
        <v>0</v>
      </c>
      <c r="V42" s="121"/>
      <c r="W42" s="1"/>
    </row>
    <row r="43" spans="2:23" ht="21" customHeight="1" thickBot="1" x14ac:dyDescent="0.25">
      <c r="B43" s="906"/>
      <c r="C43" s="912"/>
      <c r="D43" s="25" t="s">
        <v>432</v>
      </c>
      <c r="E43" s="29" t="s">
        <v>140</v>
      </c>
      <c r="F43" s="498">
        <v>1.7600000000000254E-4</v>
      </c>
      <c r="G43" s="499">
        <v>3.5200000000000509E-4</v>
      </c>
      <c r="H43" s="499">
        <v>5.2800000000000763E-4</v>
      </c>
      <c r="I43" s="499">
        <v>7.0400000000001017E-4</v>
      </c>
      <c r="J43" s="500">
        <v>8.8000000000001272E-4</v>
      </c>
      <c r="K43" s="377">
        <v>8.8000000000001272E-4</v>
      </c>
      <c r="L43" s="498">
        <v>1.0560000000000153E-3</v>
      </c>
      <c r="M43" s="499">
        <v>1.2320000000000178E-3</v>
      </c>
      <c r="N43" s="499">
        <v>1.4080000000000203E-3</v>
      </c>
      <c r="O43" s="499">
        <v>1.5840000000000229E-3</v>
      </c>
      <c r="P43" s="500">
        <v>1.7600000000000254E-3</v>
      </c>
      <c r="Q43" s="377">
        <v>1.7600000000000254E-3</v>
      </c>
      <c r="R43" s="498">
        <v>2.6400000000000243E-3</v>
      </c>
      <c r="S43" s="499">
        <v>3.5200000000000231E-3</v>
      </c>
      <c r="T43" s="500">
        <v>4.3999999999999942E-3</v>
      </c>
      <c r="U43" s="501">
        <v>4.3999999999999942E-3</v>
      </c>
      <c r="V43" s="122"/>
      <c r="W43" s="1"/>
    </row>
    <row r="44" spans="2:23" ht="21" customHeight="1" thickBot="1" x14ac:dyDescent="0.25">
      <c r="B44" s="908"/>
      <c r="C44" s="913"/>
      <c r="D44" s="26" t="s">
        <v>433</v>
      </c>
      <c r="E44" s="85" t="s">
        <v>116</v>
      </c>
      <c r="F44" s="211">
        <v>0</v>
      </c>
      <c r="G44" s="207">
        <v>0</v>
      </c>
      <c r="H44" s="207">
        <v>0</v>
      </c>
      <c r="I44" s="207">
        <v>0</v>
      </c>
      <c r="J44" s="218">
        <v>0</v>
      </c>
      <c r="K44" s="89">
        <v>0</v>
      </c>
      <c r="L44" s="211">
        <v>0</v>
      </c>
      <c r="M44" s="207">
        <v>0</v>
      </c>
      <c r="N44" s="207">
        <v>0</v>
      </c>
      <c r="O44" s="207">
        <v>0</v>
      </c>
      <c r="P44" s="218">
        <v>0</v>
      </c>
      <c r="Q44" s="89">
        <v>0</v>
      </c>
      <c r="R44" s="211">
        <v>0</v>
      </c>
      <c r="S44" s="207">
        <v>0</v>
      </c>
      <c r="T44" s="218">
        <v>0</v>
      </c>
      <c r="U44" s="89">
        <v>0</v>
      </c>
      <c r="V44" s="122"/>
      <c r="W44" s="1"/>
    </row>
    <row r="45" spans="2:23" x14ac:dyDescent="0.2">
      <c r="B45" s="5"/>
      <c r="C45" s="6"/>
      <c r="D45" s="6"/>
      <c r="E45" s="14"/>
      <c r="G45" s="588"/>
      <c r="H45" s="588"/>
      <c r="I45" s="588"/>
      <c r="J45" s="588"/>
      <c r="K45" s="588"/>
      <c r="L45" s="588"/>
      <c r="M45" s="588"/>
      <c r="N45" s="588"/>
      <c r="O45" s="588"/>
      <c r="P45" s="588"/>
      <c r="Q45" s="588"/>
      <c r="R45" s="588"/>
      <c r="S45" s="588"/>
      <c r="T45" s="588"/>
      <c r="U45" s="588"/>
      <c r="V45" s="123"/>
      <c r="W45" s="1"/>
    </row>
    <row r="46" spans="2:23" ht="15.75" thickBot="1" x14ac:dyDescent="0.25">
      <c r="B46" s="5"/>
      <c r="C46" s="6"/>
      <c r="D46" s="6"/>
      <c r="E46" s="14"/>
      <c r="G46" s="588"/>
      <c r="H46" s="588"/>
      <c r="I46" s="588"/>
      <c r="J46" s="588"/>
      <c r="K46" s="588"/>
      <c r="L46" s="588"/>
      <c r="M46" s="588"/>
      <c r="N46" s="588"/>
      <c r="O46" s="588"/>
      <c r="P46" s="588"/>
      <c r="Q46" s="588"/>
      <c r="R46" s="588"/>
      <c r="S46" s="588"/>
      <c r="T46" s="588"/>
      <c r="U46" s="588"/>
      <c r="V46" s="123"/>
      <c r="W46" s="1"/>
    </row>
    <row r="47" spans="2:23" customFormat="1" ht="14.85" customHeight="1" x14ac:dyDescent="0.25">
      <c r="B47" s="102"/>
      <c r="C47" s="895" t="s">
        <v>470</v>
      </c>
      <c r="D47" s="895"/>
      <c r="E47" s="105"/>
      <c r="F47" s="105"/>
      <c r="G47" s="105"/>
      <c r="H47" s="105"/>
      <c r="I47" s="105"/>
      <c r="J47" s="105"/>
      <c r="K47" s="105"/>
      <c r="L47" s="105"/>
      <c r="M47" s="105"/>
      <c r="N47" s="105"/>
      <c r="O47" s="105"/>
      <c r="P47" s="105"/>
      <c r="Q47" s="115"/>
      <c r="R47" s="105"/>
      <c r="S47" s="105"/>
      <c r="T47" s="105"/>
      <c r="U47" s="105"/>
      <c r="V47" s="119"/>
    </row>
    <row r="48" spans="2:23" customFormat="1" ht="15" customHeight="1" thickBot="1" x14ac:dyDescent="0.3">
      <c r="B48" s="108"/>
      <c r="C48" s="896"/>
      <c r="D48" s="896"/>
      <c r="E48" s="158"/>
      <c r="F48" s="109"/>
      <c r="G48" s="109"/>
      <c r="H48" s="109"/>
      <c r="I48" s="109"/>
      <c r="J48" s="109"/>
      <c r="K48" s="109"/>
      <c r="L48" s="109"/>
      <c r="M48" s="109"/>
      <c r="N48" s="109"/>
      <c r="O48" s="109"/>
      <c r="P48" s="109"/>
      <c r="Q48" s="117"/>
      <c r="R48" s="109"/>
      <c r="S48" s="109"/>
      <c r="T48" s="109"/>
      <c r="U48" s="109"/>
      <c r="V48" s="125"/>
    </row>
    <row r="49" spans="2:24" x14ac:dyDescent="0.2">
      <c r="B49" s="5"/>
      <c r="C49" s="116"/>
      <c r="D49" s="116"/>
      <c r="E49" s="116"/>
      <c r="F49" s="116"/>
      <c r="G49" s="116"/>
      <c r="H49" s="116"/>
      <c r="I49" s="116"/>
      <c r="J49" s="116"/>
      <c r="K49" s="116"/>
      <c r="L49" s="116"/>
      <c r="M49" s="116"/>
      <c r="N49" s="116"/>
      <c r="O49" s="116"/>
      <c r="P49" s="116"/>
      <c r="Q49" s="116"/>
      <c r="R49" s="116"/>
      <c r="S49" s="116"/>
      <c r="T49" s="116"/>
      <c r="U49" s="116"/>
      <c r="V49" s="126"/>
      <c r="W49" s="1"/>
    </row>
    <row r="50" spans="2:24" ht="3.75" customHeight="1" thickBot="1" x14ac:dyDescent="0.25">
      <c r="B50" s="5"/>
      <c r="C50" s="6"/>
      <c r="D50" s="6"/>
      <c r="E50" s="14"/>
      <c r="F50" s="588"/>
      <c r="G50" s="588"/>
      <c r="H50" s="588"/>
      <c r="I50" s="588"/>
      <c r="J50" s="588"/>
      <c r="K50" s="588"/>
      <c r="L50" s="588"/>
      <c r="M50" s="588"/>
      <c r="N50" s="588"/>
      <c r="O50" s="588"/>
      <c r="P50" s="588"/>
      <c r="Q50" s="588"/>
      <c r="R50" s="588"/>
      <c r="S50" s="588"/>
      <c r="T50" s="588"/>
      <c r="U50" s="588"/>
      <c r="V50" s="124"/>
      <c r="W50" s="1"/>
    </row>
    <row r="51" spans="2:24" s="2" customFormat="1" ht="54.6" customHeight="1" thickBot="1" x14ac:dyDescent="0.25">
      <c r="B51" s="71" t="s">
        <v>471</v>
      </c>
      <c r="C51" s="93" t="s">
        <v>472</v>
      </c>
      <c r="D51" s="80" t="s">
        <v>93</v>
      </c>
      <c r="E51" s="80" t="s">
        <v>441</v>
      </c>
      <c r="F51" s="156" t="s">
        <v>96</v>
      </c>
      <c r="G51" s="78" t="s">
        <v>97</v>
      </c>
      <c r="H51" s="78" t="s">
        <v>98</v>
      </c>
      <c r="I51" s="78" t="s">
        <v>99</v>
      </c>
      <c r="J51" s="86" t="s">
        <v>100</v>
      </c>
      <c r="K51" s="214" t="s">
        <v>101</v>
      </c>
      <c r="L51" s="448" t="s">
        <v>102</v>
      </c>
      <c r="M51" s="449" t="s">
        <v>103</v>
      </c>
      <c r="N51" s="449" t="s">
        <v>104</v>
      </c>
      <c r="O51" s="449" t="s">
        <v>105</v>
      </c>
      <c r="P51" s="450" t="s">
        <v>106</v>
      </c>
      <c r="Q51" s="214" t="s">
        <v>409</v>
      </c>
      <c r="R51" s="80" t="s">
        <v>410</v>
      </c>
      <c r="S51" s="80" t="s">
        <v>411</v>
      </c>
      <c r="T51" s="80" t="s">
        <v>412</v>
      </c>
      <c r="U51" s="80" t="s">
        <v>111</v>
      </c>
      <c r="V51" s="214" t="s">
        <v>442</v>
      </c>
    </row>
    <row r="52" spans="2:24" ht="30" x14ac:dyDescent="0.2">
      <c r="B52" s="886"/>
      <c r="C52" s="886" t="s">
        <v>473</v>
      </c>
      <c r="D52" s="81" t="s">
        <v>474</v>
      </c>
      <c r="E52" s="83" t="s">
        <v>445</v>
      </c>
      <c r="F52" s="196">
        <v>2.4140000000000001</v>
      </c>
      <c r="G52" s="197">
        <v>4.8280000000000003</v>
      </c>
      <c r="H52" s="197">
        <v>7.242</v>
      </c>
      <c r="I52" s="197">
        <v>9.6549999999999994</v>
      </c>
      <c r="J52" s="394">
        <v>24.138000000000002</v>
      </c>
      <c r="K52" s="753">
        <v>48.277000000000001</v>
      </c>
      <c r="L52" s="790">
        <v>8.6</v>
      </c>
      <c r="M52" s="791">
        <v>17.260000000000002</v>
      </c>
      <c r="N52" s="791">
        <v>25.89</v>
      </c>
      <c r="O52" s="791">
        <v>34.520000000000003</v>
      </c>
      <c r="P52" s="792">
        <v>86.3</v>
      </c>
      <c r="Q52" s="746">
        <v>172.59700000000001</v>
      </c>
      <c r="R52" s="658">
        <v>86.019000000000005</v>
      </c>
      <c r="S52" s="204">
        <v>0</v>
      </c>
      <c r="T52" s="204">
        <v>0</v>
      </c>
      <c r="U52" s="648">
        <v>306.89300000000003</v>
      </c>
      <c r="V52" s="120" t="s">
        <v>475</v>
      </c>
      <c r="W52" s="1"/>
    </row>
    <row r="53" spans="2:24" ht="60.95" customHeight="1" x14ac:dyDescent="0.2">
      <c r="B53" s="887"/>
      <c r="C53" s="887"/>
      <c r="D53" s="82" t="s">
        <v>447</v>
      </c>
      <c r="E53" s="165" t="s">
        <v>116</v>
      </c>
      <c r="F53" s="422">
        <v>2.15</v>
      </c>
      <c r="G53" s="423">
        <v>4.3</v>
      </c>
      <c r="H53" s="423">
        <v>6.45</v>
      </c>
      <c r="I53" s="423">
        <v>8.6</v>
      </c>
      <c r="J53" s="474">
        <v>21.5</v>
      </c>
      <c r="K53" s="88">
        <v>43</v>
      </c>
      <c r="L53" s="786">
        <v>5.8000000000000007</v>
      </c>
      <c r="M53" s="423">
        <v>11.600000000000001</v>
      </c>
      <c r="N53" s="423">
        <v>17.399999999999999</v>
      </c>
      <c r="O53" s="423">
        <v>23.200000000000003</v>
      </c>
      <c r="P53" s="474">
        <v>58</v>
      </c>
      <c r="Q53" s="88">
        <v>116</v>
      </c>
      <c r="R53" s="787">
        <v>86</v>
      </c>
      <c r="S53" s="190">
        <v>0</v>
      </c>
      <c r="T53" s="190">
        <v>0</v>
      </c>
      <c r="U53" s="90">
        <v>245</v>
      </c>
      <c r="V53" s="120" t="s">
        <v>448</v>
      </c>
      <c r="W53" s="1"/>
    </row>
    <row r="54" spans="2:24" ht="42.6" customHeight="1" x14ac:dyDescent="0.2">
      <c r="B54" s="887"/>
      <c r="C54" s="887"/>
      <c r="D54" s="82" t="s">
        <v>476</v>
      </c>
      <c r="E54" s="84" t="s">
        <v>129</v>
      </c>
      <c r="F54" s="548">
        <v>5569808</v>
      </c>
      <c r="G54" s="549">
        <v>11139616</v>
      </c>
      <c r="H54" s="549">
        <v>16709424</v>
      </c>
      <c r="I54" s="549">
        <v>22279232</v>
      </c>
      <c r="J54" s="782">
        <v>55698080</v>
      </c>
      <c r="K54" s="551">
        <v>111396160</v>
      </c>
      <c r="L54" s="783">
        <v>29150000</v>
      </c>
      <c r="M54" s="574">
        <v>58300000</v>
      </c>
      <c r="N54" s="574">
        <v>87450000</v>
      </c>
      <c r="O54" s="574">
        <v>116600000</v>
      </c>
      <c r="P54" s="782">
        <v>291500000</v>
      </c>
      <c r="Q54" s="551">
        <v>583000000</v>
      </c>
      <c r="R54" s="788">
        <v>290000000</v>
      </c>
      <c r="S54" s="552">
        <v>0</v>
      </c>
      <c r="T54" s="552">
        <v>0</v>
      </c>
      <c r="U54" s="553">
        <v>984396160</v>
      </c>
      <c r="V54" s="121" t="s">
        <v>477</v>
      </c>
      <c r="W54" s="1"/>
    </row>
    <row r="55" spans="2:24" ht="42.6" customHeight="1" x14ac:dyDescent="0.2">
      <c r="B55" s="887"/>
      <c r="C55" s="887"/>
      <c r="D55" s="82" t="s">
        <v>478</v>
      </c>
      <c r="E55" s="84" t="s">
        <v>129</v>
      </c>
      <c r="F55" s="558">
        <v>120000</v>
      </c>
      <c r="G55" s="559">
        <v>370000</v>
      </c>
      <c r="H55" s="559">
        <v>730000</v>
      </c>
      <c r="I55" s="559">
        <v>1220000</v>
      </c>
      <c r="J55" s="784">
        <v>2440000</v>
      </c>
      <c r="K55" s="561">
        <v>4880000</v>
      </c>
      <c r="L55" s="520">
        <v>2900000</v>
      </c>
      <c r="M55" s="520">
        <v>3360000</v>
      </c>
      <c r="N55" s="520">
        <v>3820000</v>
      </c>
      <c r="O55" s="520">
        <v>4280000</v>
      </c>
      <c r="P55" s="785">
        <v>4740000</v>
      </c>
      <c r="Q55" s="561">
        <v>19100000</v>
      </c>
      <c r="R55" s="789">
        <v>30360000</v>
      </c>
      <c r="S55" s="564">
        <v>34800000</v>
      </c>
      <c r="T55" s="564">
        <v>34800000</v>
      </c>
      <c r="U55" s="565">
        <v>123940000</v>
      </c>
      <c r="V55" s="121" t="s">
        <v>479</v>
      </c>
      <c r="W55" s="1"/>
    </row>
    <row r="56" spans="2:24" ht="42.6" customHeight="1" thickBot="1" x14ac:dyDescent="0.25">
      <c r="B56" s="888"/>
      <c r="C56" s="888"/>
      <c r="D56" s="26" t="s">
        <v>480</v>
      </c>
      <c r="E56" s="85" t="s">
        <v>129</v>
      </c>
      <c r="F56" s="554">
        <v>5689808</v>
      </c>
      <c r="G56" s="486">
        <v>11509616</v>
      </c>
      <c r="H56" s="486">
        <v>17439424</v>
      </c>
      <c r="I56" s="486">
        <v>23499232</v>
      </c>
      <c r="J56" s="486">
        <v>58138080</v>
      </c>
      <c r="K56" s="483">
        <v>116276160</v>
      </c>
      <c r="L56" s="606">
        <v>32050000</v>
      </c>
      <c r="M56" s="486">
        <v>61660000</v>
      </c>
      <c r="N56" s="486">
        <v>91270000</v>
      </c>
      <c r="O56" s="486">
        <v>120880000</v>
      </c>
      <c r="P56" s="486">
        <v>296240000</v>
      </c>
      <c r="Q56" s="483">
        <v>602100000</v>
      </c>
      <c r="R56" s="775">
        <v>320360000</v>
      </c>
      <c r="S56" s="483">
        <v>34800000</v>
      </c>
      <c r="T56" s="483">
        <v>34800000</v>
      </c>
      <c r="U56" s="484">
        <v>1108336160</v>
      </c>
      <c r="V56" s="122" t="s">
        <v>481</v>
      </c>
      <c r="W56" s="1"/>
    </row>
    <row r="57" spans="2:24" ht="6.75" customHeight="1" thickBot="1" x14ac:dyDescent="0.25">
      <c r="B57" s="5"/>
      <c r="C57" s="6"/>
      <c r="D57" s="6"/>
      <c r="E57" s="14"/>
      <c r="G57" s="588"/>
      <c r="H57" s="588"/>
      <c r="I57" s="588"/>
      <c r="J57" s="588"/>
      <c r="K57" s="588"/>
      <c r="L57" s="588"/>
      <c r="M57" s="588"/>
      <c r="N57" s="588"/>
      <c r="O57" s="588"/>
      <c r="P57" s="588"/>
      <c r="Q57" s="588"/>
      <c r="R57" s="588"/>
      <c r="S57" s="588"/>
      <c r="T57" s="588"/>
      <c r="U57" s="588"/>
      <c r="V57" s="123"/>
      <c r="W57" s="1"/>
    </row>
    <row r="58" spans="2:24" s="2" customFormat="1" ht="65.099999999999994" customHeight="1" thickBot="1" x14ac:dyDescent="0.25">
      <c r="B58" s="48" t="s">
        <v>482</v>
      </c>
      <c r="C58" s="77" t="s">
        <v>483</v>
      </c>
      <c r="D58" s="80" t="s">
        <v>93</v>
      </c>
      <c r="E58" s="80" t="s">
        <v>441</v>
      </c>
      <c r="F58" s="156" t="s">
        <v>96</v>
      </c>
      <c r="G58" s="78" t="s">
        <v>97</v>
      </c>
      <c r="H58" s="78" t="s">
        <v>98</v>
      </c>
      <c r="I58" s="78" t="s">
        <v>99</v>
      </c>
      <c r="J58" s="86" t="s">
        <v>100</v>
      </c>
      <c r="K58" s="80" t="s">
        <v>101</v>
      </c>
      <c r="L58" s="156" t="s">
        <v>102</v>
      </c>
      <c r="M58" s="78" t="s">
        <v>103</v>
      </c>
      <c r="N58" s="78" t="s">
        <v>104</v>
      </c>
      <c r="O58" s="78" t="s">
        <v>105</v>
      </c>
      <c r="P58" s="86" t="s">
        <v>106</v>
      </c>
      <c r="Q58" s="80" t="s">
        <v>409</v>
      </c>
      <c r="R58" s="80" t="s">
        <v>410</v>
      </c>
      <c r="S58" s="80" t="s">
        <v>411</v>
      </c>
      <c r="T58" s="80" t="s">
        <v>412</v>
      </c>
      <c r="U58" s="80" t="s">
        <v>111</v>
      </c>
      <c r="V58" s="214" t="s">
        <v>442</v>
      </c>
    </row>
    <row r="59" spans="2:24" ht="66.599999999999994" customHeight="1" x14ac:dyDescent="0.2">
      <c r="B59" s="886"/>
      <c r="C59" s="886" t="s">
        <v>484</v>
      </c>
      <c r="D59" s="81" t="s">
        <v>485</v>
      </c>
      <c r="E59" s="83" t="s">
        <v>116</v>
      </c>
      <c r="F59" s="196">
        <v>0</v>
      </c>
      <c r="G59" s="197">
        <v>0</v>
      </c>
      <c r="H59" s="197">
        <v>1</v>
      </c>
      <c r="I59" s="197">
        <v>1</v>
      </c>
      <c r="J59" s="198">
        <v>0</v>
      </c>
      <c r="K59" s="87">
        <v>2</v>
      </c>
      <c r="L59" s="187">
        <v>4</v>
      </c>
      <c r="M59" s="188">
        <v>4</v>
      </c>
      <c r="N59" s="188">
        <v>4</v>
      </c>
      <c r="O59" s="188">
        <v>4</v>
      </c>
      <c r="P59" s="189">
        <v>4</v>
      </c>
      <c r="Q59" s="87">
        <v>20</v>
      </c>
      <c r="R59" s="190">
        <v>28</v>
      </c>
      <c r="S59" s="190">
        <v>0</v>
      </c>
      <c r="T59" s="190">
        <v>0</v>
      </c>
      <c r="U59" s="90">
        <v>50</v>
      </c>
      <c r="V59" s="120" t="s">
        <v>486</v>
      </c>
      <c r="W59" s="1"/>
    </row>
    <row r="60" spans="2:24" ht="30" x14ac:dyDescent="0.2">
      <c r="B60" s="887"/>
      <c r="C60" s="887"/>
      <c r="D60" s="82" t="s">
        <v>487</v>
      </c>
      <c r="E60" s="84" t="s">
        <v>129</v>
      </c>
      <c r="F60" s="548">
        <v>120000</v>
      </c>
      <c r="G60" s="549">
        <v>240000</v>
      </c>
      <c r="H60" s="549">
        <v>360000</v>
      </c>
      <c r="I60" s="549">
        <v>480000</v>
      </c>
      <c r="J60" s="550">
        <v>1200000</v>
      </c>
      <c r="K60" s="551">
        <v>2400000</v>
      </c>
      <c r="L60" s="573">
        <v>1200000</v>
      </c>
      <c r="M60" s="574">
        <v>2400000</v>
      </c>
      <c r="N60" s="574">
        <v>3600000</v>
      </c>
      <c r="O60" s="574">
        <v>4800000</v>
      </c>
      <c r="P60" s="550">
        <v>12000000</v>
      </c>
      <c r="Q60" s="551">
        <v>24000000</v>
      </c>
      <c r="R60" s="552">
        <v>33600000</v>
      </c>
      <c r="S60" s="552">
        <v>0</v>
      </c>
      <c r="T60" s="552">
        <v>0</v>
      </c>
      <c r="U60" s="553">
        <v>60000000</v>
      </c>
      <c r="V60" s="121" t="s">
        <v>488</v>
      </c>
      <c r="W60" s="1"/>
    </row>
    <row r="61" spans="2:24" ht="30" x14ac:dyDescent="0.2">
      <c r="B61" s="887"/>
      <c r="C61" s="887"/>
      <c r="D61" s="82" t="s">
        <v>489</v>
      </c>
      <c r="E61" s="84" t="s">
        <v>129</v>
      </c>
      <c r="F61" s="558">
        <v>20000</v>
      </c>
      <c r="G61" s="559">
        <v>40000</v>
      </c>
      <c r="H61" s="559">
        <v>60000</v>
      </c>
      <c r="I61" s="559">
        <v>80000</v>
      </c>
      <c r="J61" s="559">
        <v>100000</v>
      </c>
      <c r="K61" s="561">
        <v>100000</v>
      </c>
      <c r="L61" s="562">
        <v>300000</v>
      </c>
      <c r="M61" s="562">
        <v>500000</v>
      </c>
      <c r="N61" s="562">
        <v>700000</v>
      </c>
      <c r="O61" s="562">
        <v>900000</v>
      </c>
      <c r="P61" s="562">
        <v>1100000</v>
      </c>
      <c r="Q61" s="561">
        <v>1100000</v>
      </c>
      <c r="R61" s="564">
        <v>2500000</v>
      </c>
      <c r="S61" s="564">
        <v>5000000</v>
      </c>
      <c r="T61" s="564">
        <v>7500000</v>
      </c>
      <c r="U61" s="565">
        <v>16200000</v>
      </c>
      <c r="V61" s="121" t="s">
        <v>490</v>
      </c>
      <c r="W61" s="1"/>
    </row>
    <row r="62" spans="2:24" ht="21" customHeight="1" thickBot="1" x14ac:dyDescent="0.25">
      <c r="B62" s="888"/>
      <c r="C62" s="888"/>
      <c r="D62" s="26" t="s">
        <v>491</v>
      </c>
      <c r="E62" s="85" t="s">
        <v>129</v>
      </c>
      <c r="F62" s="554">
        <v>140000</v>
      </c>
      <c r="G62" s="555">
        <v>280000</v>
      </c>
      <c r="H62" s="555">
        <v>420000</v>
      </c>
      <c r="I62" s="555">
        <v>560000</v>
      </c>
      <c r="J62" s="555">
        <v>1300000</v>
      </c>
      <c r="K62" s="556">
        <v>2500000</v>
      </c>
      <c r="L62" s="554">
        <v>1500000</v>
      </c>
      <c r="M62" s="555">
        <v>2900000</v>
      </c>
      <c r="N62" s="555">
        <v>4300000</v>
      </c>
      <c r="O62" s="555">
        <v>5700000</v>
      </c>
      <c r="P62" s="546">
        <v>13100000</v>
      </c>
      <c r="Q62" s="556">
        <v>25100000</v>
      </c>
      <c r="R62" s="556">
        <v>36100000</v>
      </c>
      <c r="S62" s="556">
        <v>5000000</v>
      </c>
      <c r="T62" s="556">
        <v>7500000</v>
      </c>
      <c r="U62" s="557">
        <v>76200000</v>
      </c>
      <c r="V62" s="122" t="s">
        <v>492</v>
      </c>
      <c r="W62" s="1"/>
    </row>
    <row r="63" spans="2:24" ht="15.75" thickBot="1" x14ac:dyDescent="0.25">
      <c r="B63" s="45"/>
      <c r="C63" s="45"/>
      <c r="D63" s="163"/>
      <c r="E63" s="164"/>
      <c r="F63" s="163"/>
      <c r="G63" s="163"/>
      <c r="H63" s="163"/>
      <c r="I63" s="163"/>
      <c r="J63" s="163"/>
      <c r="K63" s="163"/>
      <c r="L63" s="163"/>
      <c r="M63" s="163"/>
      <c r="N63" s="163"/>
      <c r="O63" s="163"/>
      <c r="P63" s="163"/>
      <c r="Q63" s="163"/>
      <c r="R63" s="163"/>
      <c r="S63" s="163"/>
      <c r="T63" s="163"/>
      <c r="U63" s="163"/>
      <c r="V63" s="163"/>
      <c r="W63" s="1"/>
    </row>
    <row r="64" spans="2:24" ht="45" x14ac:dyDescent="0.2">
      <c r="B64" s="902" t="s">
        <v>493</v>
      </c>
      <c r="C64" s="910"/>
      <c r="D64" s="223" t="s">
        <v>468</v>
      </c>
      <c r="E64" s="224" t="s">
        <v>116</v>
      </c>
      <c r="F64" s="691">
        <v>9.5999999999999946E-2</v>
      </c>
      <c r="G64" s="692">
        <v>0.19199999999999989</v>
      </c>
      <c r="H64" s="692">
        <v>0.28799999999999998</v>
      </c>
      <c r="I64" s="692">
        <v>0.38400000000000006</v>
      </c>
      <c r="J64" s="694">
        <v>0.47200000000000003</v>
      </c>
      <c r="K64" s="492">
        <v>0.47200000000000003</v>
      </c>
      <c r="L64" s="443">
        <v>0.47007999999999994</v>
      </c>
      <c r="M64" s="692">
        <v>0.46815999999999991</v>
      </c>
      <c r="N64" s="692">
        <v>0.46623999999999982</v>
      </c>
      <c r="O64" s="692">
        <v>0.46431999999999973</v>
      </c>
      <c r="P64" s="694">
        <v>0.46239999999999998</v>
      </c>
      <c r="Q64" s="492">
        <v>0.46239999999999998</v>
      </c>
      <c r="R64" s="443">
        <v>0.45040000000000008</v>
      </c>
      <c r="S64" s="692">
        <v>0.4704000000000001</v>
      </c>
      <c r="T64" s="695">
        <v>0.45840000000000003</v>
      </c>
      <c r="U64" s="492">
        <v>0.45840000000000003</v>
      </c>
      <c r="V64" s="296" t="s">
        <v>494</v>
      </c>
      <c r="W64" s="1"/>
      <c r="X64" s="11"/>
    </row>
    <row r="65" spans="2:24" x14ac:dyDescent="0.2">
      <c r="B65" s="904"/>
      <c r="C65" s="911"/>
      <c r="D65" s="25" t="s">
        <v>414</v>
      </c>
      <c r="E65" s="29" t="s">
        <v>140</v>
      </c>
      <c r="F65" s="402">
        <v>0.10399999999999637</v>
      </c>
      <c r="G65" s="397">
        <v>0.2080000000000041</v>
      </c>
      <c r="H65" s="397">
        <v>0.30399999999999638</v>
      </c>
      <c r="I65" s="397">
        <v>0.40800000000000414</v>
      </c>
      <c r="J65" s="398">
        <v>0.51200000000000045</v>
      </c>
      <c r="K65" s="380">
        <v>0.51200000000000045</v>
      </c>
      <c r="L65" s="396">
        <v>0.61599999999999688</v>
      </c>
      <c r="M65" s="397">
        <v>0.72000000000000464</v>
      </c>
      <c r="N65" s="397">
        <v>0.81599999999999684</v>
      </c>
      <c r="O65" s="397">
        <v>0.92000000000000459</v>
      </c>
      <c r="P65" s="398">
        <v>1.0240000000000009</v>
      </c>
      <c r="Q65" s="380">
        <v>1.0240000000000009</v>
      </c>
      <c r="R65" s="396">
        <v>1.5360000000000014</v>
      </c>
      <c r="S65" s="397">
        <v>2.0480000000000018</v>
      </c>
      <c r="T65" s="403">
        <v>2.5600000000000023</v>
      </c>
      <c r="U65" s="380">
        <v>2.5600000000000023</v>
      </c>
      <c r="V65" s="121" t="s">
        <v>495</v>
      </c>
      <c r="W65" s="1"/>
      <c r="X65" s="11"/>
    </row>
    <row r="66" spans="2:24" ht="30" x14ac:dyDescent="0.2">
      <c r="B66" s="904"/>
      <c r="C66" s="911"/>
      <c r="D66" s="25" t="s">
        <v>159</v>
      </c>
      <c r="E66" s="29" t="s">
        <v>140</v>
      </c>
      <c r="F66" s="715">
        <v>0</v>
      </c>
      <c r="G66" s="716">
        <v>0</v>
      </c>
      <c r="H66" s="716">
        <v>0</v>
      </c>
      <c r="I66" s="716">
        <v>0</v>
      </c>
      <c r="J66" s="717">
        <v>0</v>
      </c>
      <c r="K66" s="708">
        <v>0</v>
      </c>
      <c r="L66" s="718">
        <v>0</v>
      </c>
      <c r="M66" s="716">
        <v>0</v>
      </c>
      <c r="N66" s="716">
        <v>0</v>
      </c>
      <c r="O66" s="716">
        <v>0</v>
      </c>
      <c r="P66" s="717">
        <v>0</v>
      </c>
      <c r="Q66" s="708">
        <v>0</v>
      </c>
      <c r="R66" s="718">
        <v>0</v>
      </c>
      <c r="S66" s="716">
        <v>0</v>
      </c>
      <c r="T66" s="719">
        <v>0</v>
      </c>
      <c r="U66" s="708">
        <v>0</v>
      </c>
      <c r="V66" s="121" t="s">
        <v>496</v>
      </c>
      <c r="W66" s="1"/>
      <c r="X66" s="11"/>
    </row>
    <row r="67" spans="2:24" ht="60" x14ac:dyDescent="0.2">
      <c r="B67" s="904"/>
      <c r="C67" s="911"/>
      <c r="D67" s="25" t="s">
        <v>417</v>
      </c>
      <c r="E67" s="29" t="s">
        <v>116</v>
      </c>
      <c r="F67" s="670">
        <v>5.0750000000000031E-2</v>
      </c>
      <c r="G67" s="665">
        <v>0.10150000000000006</v>
      </c>
      <c r="H67" s="665">
        <v>0.15225000000000011</v>
      </c>
      <c r="I67" s="665">
        <v>0.20300000000000012</v>
      </c>
      <c r="J67" s="666">
        <v>0.25375000000000014</v>
      </c>
      <c r="K67" s="407">
        <v>0.25375000000000014</v>
      </c>
      <c r="L67" s="661">
        <v>0.44527500000000009</v>
      </c>
      <c r="M67" s="665">
        <v>0.63680000000000003</v>
      </c>
      <c r="N67" s="665">
        <v>0.82832500000000009</v>
      </c>
      <c r="O67" s="665">
        <v>1.0198500000000001</v>
      </c>
      <c r="P67" s="666">
        <v>1.2113750000000003</v>
      </c>
      <c r="Q67" s="407">
        <v>1.2113750000000003</v>
      </c>
      <c r="R67" s="661">
        <v>1.4872500000000004</v>
      </c>
      <c r="S67" s="665">
        <v>1.4872500000000004</v>
      </c>
      <c r="T67" s="671">
        <v>1.4872500000000004</v>
      </c>
      <c r="U67" s="407">
        <v>1.4872500000000004</v>
      </c>
      <c r="V67" s="842" t="s">
        <v>469</v>
      </c>
      <c r="W67" s="1"/>
      <c r="X67" s="11"/>
    </row>
    <row r="68" spans="2:24" ht="30" x14ac:dyDescent="0.2">
      <c r="B68" s="904"/>
      <c r="C68" s="911"/>
      <c r="D68" s="25" t="s">
        <v>418</v>
      </c>
      <c r="E68" s="29" t="s">
        <v>116</v>
      </c>
      <c r="F68" s="670">
        <v>0.1</v>
      </c>
      <c r="G68" s="665">
        <v>0.30000000000000004</v>
      </c>
      <c r="H68" s="665">
        <v>0.5</v>
      </c>
      <c r="I68" s="665">
        <v>0.8</v>
      </c>
      <c r="J68" s="666">
        <v>1.5</v>
      </c>
      <c r="K68" s="407">
        <v>1.5</v>
      </c>
      <c r="L68" s="661">
        <v>2.3000000000000003</v>
      </c>
      <c r="M68" s="665">
        <v>4</v>
      </c>
      <c r="N68" s="665">
        <v>6.5</v>
      </c>
      <c r="O68" s="665">
        <v>9.9</v>
      </c>
      <c r="P68" s="666">
        <v>18.400000000000002</v>
      </c>
      <c r="Q68" s="407">
        <v>18.400000000000002</v>
      </c>
      <c r="R68" s="661">
        <v>43.5</v>
      </c>
      <c r="S68" s="665">
        <v>43.5</v>
      </c>
      <c r="T68" s="671">
        <v>43.5</v>
      </c>
      <c r="U68" s="407">
        <v>43.5</v>
      </c>
      <c r="V68" s="121" t="s">
        <v>497</v>
      </c>
      <c r="W68" s="1"/>
      <c r="X68" s="11"/>
    </row>
    <row r="69" spans="2:24" ht="30" x14ac:dyDescent="0.2">
      <c r="B69" s="904"/>
      <c r="C69" s="911"/>
      <c r="D69" s="25" t="s">
        <v>420</v>
      </c>
      <c r="E69" s="29" t="s">
        <v>116</v>
      </c>
      <c r="F69" s="670">
        <v>0.8</v>
      </c>
      <c r="G69" s="665">
        <v>2.3000000000000003</v>
      </c>
      <c r="H69" s="665">
        <v>4.6000000000000005</v>
      </c>
      <c r="I69" s="665">
        <v>7.7</v>
      </c>
      <c r="J69" s="666">
        <v>15.3</v>
      </c>
      <c r="K69" s="407">
        <v>15.3</v>
      </c>
      <c r="L69" s="661">
        <v>15.8</v>
      </c>
      <c r="M69" s="665">
        <v>16.7</v>
      </c>
      <c r="N69" s="665">
        <v>18.100000000000001</v>
      </c>
      <c r="O69" s="665">
        <v>19.900000000000002</v>
      </c>
      <c r="P69" s="666">
        <v>24.400000000000002</v>
      </c>
      <c r="Q69" s="407">
        <v>24.400000000000002</v>
      </c>
      <c r="R69" s="661">
        <v>24.400000000000002</v>
      </c>
      <c r="S69" s="665">
        <v>24.400000000000002</v>
      </c>
      <c r="T69" s="671">
        <v>24.400000000000002</v>
      </c>
      <c r="U69" s="407">
        <v>24.400000000000002</v>
      </c>
      <c r="V69" s="121" t="s">
        <v>498</v>
      </c>
      <c r="W69" s="1"/>
      <c r="X69" s="11"/>
    </row>
    <row r="70" spans="2:24" ht="30" x14ac:dyDescent="0.2">
      <c r="B70" s="904"/>
      <c r="C70" s="911"/>
      <c r="D70" s="25" t="s">
        <v>422</v>
      </c>
      <c r="E70" s="29" t="s">
        <v>116</v>
      </c>
      <c r="F70" s="670">
        <v>0.8</v>
      </c>
      <c r="G70" s="665">
        <v>2.3000000000000003</v>
      </c>
      <c r="H70" s="665">
        <v>4.6000000000000005</v>
      </c>
      <c r="I70" s="665">
        <v>7.7</v>
      </c>
      <c r="J70" s="666">
        <v>15.3</v>
      </c>
      <c r="K70" s="407">
        <v>15.3</v>
      </c>
      <c r="L70" s="661">
        <v>15.8</v>
      </c>
      <c r="M70" s="665">
        <v>16.7</v>
      </c>
      <c r="N70" s="665">
        <v>18.100000000000001</v>
      </c>
      <c r="O70" s="665">
        <v>19.900000000000002</v>
      </c>
      <c r="P70" s="666">
        <v>24.400000000000002</v>
      </c>
      <c r="Q70" s="407">
        <v>24.400000000000002</v>
      </c>
      <c r="R70" s="661">
        <v>24.400000000000002</v>
      </c>
      <c r="S70" s="665">
        <v>24.400000000000002</v>
      </c>
      <c r="T70" s="671">
        <v>24.400000000000002</v>
      </c>
      <c r="U70" s="407">
        <v>24.400000000000002</v>
      </c>
      <c r="V70" s="121" t="s">
        <v>499</v>
      </c>
      <c r="W70" s="1"/>
      <c r="X70" s="11"/>
    </row>
    <row r="71" spans="2:24" ht="30" x14ac:dyDescent="0.2">
      <c r="B71" s="904"/>
      <c r="C71" s="911"/>
      <c r="D71" s="25" t="s">
        <v>424</v>
      </c>
      <c r="E71" s="29" t="s">
        <v>116</v>
      </c>
      <c r="F71" s="670">
        <v>0.60000000000000009</v>
      </c>
      <c r="G71" s="665">
        <v>1.7000000000000002</v>
      </c>
      <c r="H71" s="665">
        <v>3.4000000000000004</v>
      </c>
      <c r="I71" s="665">
        <v>5.6000000000000005</v>
      </c>
      <c r="J71" s="666">
        <v>11.100000000000001</v>
      </c>
      <c r="K71" s="407">
        <v>11.100000000000001</v>
      </c>
      <c r="L71" s="661">
        <v>11.3</v>
      </c>
      <c r="M71" s="665">
        <v>11.600000000000001</v>
      </c>
      <c r="N71" s="665">
        <v>12.100000000000001</v>
      </c>
      <c r="O71" s="665">
        <v>12.8</v>
      </c>
      <c r="P71" s="666">
        <v>14.5</v>
      </c>
      <c r="Q71" s="407">
        <v>14.5</v>
      </c>
      <c r="R71" s="661">
        <v>15.200000000000001</v>
      </c>
      <c r="S71" s="665">
        <v>15.200000000000001</v>
      </c>
      <c r="T71" s="671">
        <v>15.200000000000001</v>
      </c>
      <c r="U71" s="407">
        <v>15.200000000000001</v>
      </c>
      <c r="V71" s="121"/>
      <c r="W71" s="1"/>
      <c r="X71" s="11"/>
    </row>
    <row r="72" spans="2:24" x14ac:dyDescent="0.2">
      <c r="B72" s="904"/>
      <c r="C72" s="911"/>
      <c r="D72" s="25" t="s">
        <v>425</v>
      </c>
      <c r="E72" s="29" t="s">
        <v>116</v>
      </c>
      <c r="F72" s="420">
        <v>0</v>
      </c>
      <c r="G72" s="417">
        <v>0</v>
      </c>
      <c r="H72" s="417">
        <v>0</v>
      </c>
      <c r="I72" s="417">
        <v>0</v>
      </c>
      <c r="J72" s="418">
        <v>0</v>
      </c>
      <c r="K72" s="419">
        <v>0</v>
      </c>
      <c r="L72" s="416">
        <v>0</v>
      </c>
      <c r="M72" s="417">
        <v>0</v>
      </c>
      <c r="N72" s="417">
        <v>0</v>
      </c>
      <c r="O72" s="417">
        <v>0</v>
      </c>
      <c r="P72" s="418">
        <v>0</v>
      </c>
      <c r="Q72" s="419">
        <v>0</v>
      </c>
      <c r="R72" s="416">
        <v>0</v>
      </c>
      <c r="S72" s="417">
        <v>0</v>
      </c>
      <c r="T72" s="421">
        <v>0</v>
      </c>
      <c r="U72" s="419">
        <v>0</v>
      </c>
      <c r="V72" s="121" t="s">
        <v>500</v>
      </c>
      <c r="W72" s="1"/>
      <c r="X72" s="11"/>
    </row>
    <row r="73" spans="2:24" ht="30" x14ac:dyDescent="0.2">
      <c r="B73" s="904"/>
      <c r="C73" s="911"/>
      <c r="D73" s="25" t="s">
        <v>427</v>
      </c>
      <c r="E73" s="29" t="s">
        <v>116</v>
      </c>
      <c r="F73" s="202">
        <v>0</v>
      </c>
      <c r="G73" s="203">
        <v>0</v>
      </c>
      <c r="H73" s="203">
        <v>0</v>
      </c>
      <c r="I73" s="203">
        <v>0</v>
      </c>
      <c r="J73" s="217">
        <v>0</v>
      </c>
      <c r="K73" s="88">
        <v>0</v>
      </c>
      <c r="L73" s="210">
        <v>0</v>
      </c>
      <c r="M73" s="203">
        <v>0</v>
      </c>
      <c r="N73" s="203">
        <v>0</v>
      </c>
      <c r="O73" s="203">
        <v>0</v>
      </c>
      <c r="P73" s="217">
        <v>0</v>
      </c>
      <c r="Q73" s="88">
        <v>0</v>
      </c>
      <c r="R73" s="210">
        <v>0</v>
      </c>
      <c r="S73" s="203">
        <v>0</v>
      </c>
      <c r="T73" s="201">
        <v>0</v>
      </c>
      <c r="U73" s="88">
        <v>0</v>
      </c>
      <c r="V73" s="121" t="s">
        <v>501</v>
      </c>
      <c r="W73" s="1"/>
      <c r="X73" s="11"/>
    </row>
    <row r="74" spans="2:24" ht="21" customHeight="1" x14ac:dyDescent="0.2">
      <c r="B74" s="904"/>
      <c r="C74" s="911"/>
      <c r="D74" s="25" t="s">
        <v>429</v>
      </c>
      <c r="E74" s="29" t="s">
        <v>116</v>
      </c>
      <c r="F74" s="202">
        <v>0.22999999999999998</v>
      </c>
      <c r="G74" s="203">
        <v>0.45999999999999996</v>
      </c>
      <c r="H74" s="203">
        <v>0.69</v>
      </c>
      <c r="I74" s="203">
        <v>0.91999999999999993</v>
      </c>
      <c r="J74" s="666">
        <v>1.0580000000000001</v>
      </c>
      <c r="K74" s="407">
        <v>1.0580000000000001</v>
      </c>
      <c r="L74" s="210">
        <v>1.6099999999999999</v>
      </c>
      <c r="M74" s="665">
        <v>2.1160000000000001</v>
      </c>
      <c r="N74" s="665">
        <v>2.5760000000000001</v>
      </c>
      <c r="O74" s="203">
        <v>2.9899999999999998</v>
      </c>
      <c r="P74" s="666">
        <v>3.4039999999999999</v>
      </c>
      <c r="Q74" s="407">
        <v>3.4039999999999999</v>
      </c>
      <c r="R74" s="661">
        <v>4.8760000000000003</v>
      </c>
      <c r="S74" s="665">
        <v>6.3479999999999999</v>
      </c>
      <c r="T74" s="671">
        <v>7.9119999999999999</v>
      </c>
      <c r="U74" s="407">
        <v>7.9119999999999999</v>
      </c>
      <c r="V74" s="225"/>
      <c r="W74" s="1"/>
    </row>
    <row r="75" spans="2:24" ht="21" customHeight="1" x14ac:dyDescent="0.2">
      <c r="B75" s="904"/>
      <c r="C75" s="911"/>
      <c r="D75" s="25" t="s">
        <v>430</v>
      </c>
      <c r="E75" s="29" t="s">
        <v>116</v>
      </c>
      <c r="F75" s="670">
        <v>0.03</v>
      </c>
      <c r="G75" s="665">
        <v>0.06</v>
      </c>
      <c r="H75" s="665">
        <v>9.0000000000000011E-2</v>
      </c>
      <c r="I75" s="665">
        <v>0.12</v>
      </c>
      <c r="J75" s="666">
        <v>0.15000000000000002</v>
      </c>
      <c r="K75" s="407">
        <v>0.15000000000000002</v>
      </c>
      <c r="L75" s="661">
        <v>0.18000000000000002</v>
      </c>
      <c r="M75" s="665">
        <v>0.21000000000000002</v>
      </c>
      <c r="N75" s="665">
        <v>0.24</v>
      </c>
      <c r="O75" s="665">
        <v>0.27</v>
      </c>
      <c r="P75" s="666">
        <v>0.30000000000000004</v>
      </c>
      <c r="Q75" s="407">
        <v>0.30000000000000004</v>
      </c>
      <c r="R75" s="661">
        <v>0.45</v>
      </c>
      <c r="S75" s="665">
        <v>0.60000000000000009</v>
      </c>
      <c r="T75" s="671">
        <v>0.75</v>
      </c>
      <c r="U75" s="407">
        <v>0.75</v>
      </c>
      <c r="V75" s="215"/>
      <c r="W75" s="1"/>
    </row>
    <row r="76" spans="2:24" ht="21" customHeight="1" x14ac:dyDescent="0.2">
      <c r="B76" s="904"/>
      <c r="C76" s="911"/>
      <c r="D76" s="25" t="s">
        <v>431</v>
      </c>
      <c r="E76" s="29" t="s">
        <v>116</v>
      </c>
      <c r="F76" s="202">
        <v>2</v>
      </c>
      <c r="G76" s="203">
        <v>7</v>
      </c>
      <c r="H76" s="203">
        <v>14</v>
      </c>
      <c r="I76" s="203">
        <v>24</v>
      </c>
      <c r="J76" s="217">
        <v>48</v>
      </c>
      <c r="K76" s="88">
        <v>48</v>
      </c>
      <c r="L76" s="210">
        <v>53</v>
      </c>
      <c r="M76" s="203">
        <v>63</v>
      </c>
      <c r="N76" s="203">
        <v>79</v>
      </c>
      <c r="O76" s="203">
        <v>99</v>
      </c>
      <c r="P76" s="217">
        <v>151</v>
      </c>
      <c r="Q76" s="88">
        <v>151</v>
      </c>
      <c r="R76" s="210">
        <v>194</v>
      </c>
      <c r="S76" s="203">
        <v>216</v>
      </c>
      <c r="T76" s="201">
        <v>230</v>
      </c>
      <c r="U76" s="88">
        <v>230</v>
      </c>
      <c r="V76" s="215"/>
      <c r="W76" s="1"/>
    </row>
    <row r="77" spans="2:24" ht="21" customHeight="1" thickBot="1" x14ac:dyDescent="0.25">
      <c r="B77" s="906"/>
      <c r="C77" s="912"/>
      <c r="D77" s="25" t="s">
        <v>432</v>
      </c>
      <c r="E77" s="29" t="s">
        <v>140</v>
      </c>
      <c r="F77" s="696">
        <v>0</v>
      </c>
      <c r="G77" s="697">
        <v>0</v>
      </c>
      <c r="H77" s="697">
        <v>0</v>
      </c>
      <c r="I77" s="697">
        <v>0</v>
      </c>
      <c r="J77" s="698">
        <v>0</v>
      </c>
      <c r="K77" s="706">
        <v>0</v>
      </c>
      <c r="L77" s="699">
        <v>0</v>
      </c>
      <c r="M77" s="697">
        <v>0</v>
      </c>
      <c r="N77" s="697">
        <v>0</v>
      </c>
      <c r="O77" s="697">
        <v>0</v>
      </c>
      <c r="P77" s="698">
        <v>0</v>
      </c>
      <c r="Q77" s="706">
        <v>0</v>
      </c>
      <c r="R77" s="699">
        <v>0</v>
      </c>
      <c r="S77" s="697">
        <v>0</v>
      </c>
      <c r="T77" s="707">
        <v>0</v>
      </c>
      <c r="U77" s="709">
        <v>0</v>
      </c>
      <c r="V77" s="222"/>
      <c r="W77" s="1"/>
    </row>
    <row r="78" spans="2:24" ht="21" customHeight="1" thickBot="1" x14ac:dyDescent="0.25">
      <c r="B78" s="908"/>
      <c r="C78" s="913"/>
      <c r="D78" s="26" t="s">
        <v>433</v>
      </c>
      <c r="E78" s="85" t="s">
        <v>116</v>
      </c>
      <c r="F78" s="206">
        <v>0</v>
      </c>
      <c r="G78" s="207">
        <v>0</v>
      </c>
      <c r="H78" s="207">
        <v>0</v>
      </c>
      <c r="I78" s="207">
        <v>0</v>
      </c>
      <c r="J78" s="218">
        <v>0</v>
      </c>
      <c r="K78" s="89">
        <v>0</v>
      </c>
      <c r="L78" s="211">
        <v>0</v>
      </c>
      <c r="M78" s="207">
        <v>0</v>
      </c>
      <c r="N78" s="207">
        <v>0</v>
      </c>
      <c r="O78" s="207">
        <v>0</v>
      </c>
      <c r="P78" s="218">
        <v>0</v>
      </c>
      <c r="Q78" s="89">
        <v>0</v>
      </c>
      <c r="R78" s="211">
        <v>0</v>
      </c>
      <c r="S78" s="207">
        <v>0</v>
      </c>
      <c r="T78" s="208">
        <v>0</v>
      </c>
      <c r="U78" s="89">
        <v>0</v>
      </c>
      <c r="V78" s="222"/>
      <c r="W78" s="1"/>
    </row>
    <row r="79" spans="2:24" ht="17.25" customHeight="1" x14ac:dyDescent="0.2">
      <c r="B79" s="169"/>
      <c r="C79" s="169"/>
      <c r="D79" s="6"/>
      <c r="E79" s="45"/>
      <c r="F79" s="170"/>
      <c r="G79" s="170"/>
      <c r="H79" s="170"/>
      <c r="I79" s="170"/>
      <c r="J79" s="170"/>
      <c r="K79" s="170"/>
      <c r="L79" s="170"/>
      <c r="M79" s="170"/>
      <c r="N79" s="170"/>
      <c r="O79" s="170"/>
      <c r="P79" s="170"/>
      <c r="Q79" s="170"/>
      <c r="R79" s="170"/>
      <c r="S79" s="170"/>
      <c r="T79" s="170"/>
      <c r="U79" s="170"/>
      <c r="V79" s="11"/>
      <c r="W79" s="1"/>
    </row>
    <row r="80" spans="2:24" ht="15.75" thickBot="1" x14ac:dyDescent="0.25">
      <c r="B80" s="5"/>
      <c r="C80" s="6"/>
      <c r="D80" s="6"/>
      <c r="E80" s="14"/>
      <c r="G80" s="588"/>
      <c r="H80" s="588"/>
      <c r="I80" s="588"/>
      <c r="J80" s="588"/>
      <c r="K80" s="588"/>
      <c r="L80" s="588"/>
      <c r="M80" s="588"/>
      <c r="N80" s="588"/>
      <c r="O80" s="588"/>
      <c r="P80" s="588"/>
      <c r="Q80" s="588"/>
      <c r="R80" s="588"/>
      <c r="S80" s="588"/>
      <c r="T80" s="588"/>
      <c r="U80" s="588"/>
      <c r="V80" s="171"/>
      <c r="W80" s="1"/>
      <c r="X80" s="11"/>
    </row>
    <row r="81" spans="2:23" s="2" customFormat="1" ht="57.95" customHeight="1" thickBot="1" x14ac:dyDescent="0.25">
      <c r="B81" s="71">
        <v>3</v>
      </c>
      <c r="C81" s="93" t="s">
        <v>503</v>
      </c>
      <c r="D81" s="80" t="s">
        <v>93</v>
      </c>
      <c r="E81" s="80" t="s">
        <v>441</v>
      </c>
      <c r="F81" s="156" t="s">
        <v>96</v>
      </c>
      <c r="G81" s="78" t="s">
        <v>97</v>
      </c>
      <c r="H81" s="78" t="s">
        <v>98</v>
      </c>
      <c r="I81" s="78" t="s">
        <v>99</v>
      </c>
      <c r="J81" s="86" t="s">
        <v>100</v>
      </c>
      <c r="K81" s="80" t="s">
        <v>101</v>
      </c>
      <c r="L81" s="156" t="s">
        <v>102</v>
      </c>
      <c r="M81" s="78" t="s">
        <v>103</v>
      </c>
      <c r="N81" s="78" t="s">
        <v>104</v>
      </c>
      <c r="O81" s="78" t="s">
        <v>105</v>
      </c>
      <c r="P81" s="86" t="s">
        <v>106</v>
      </c>
      <c r="Q81" s="80" t="s">
        <v>409</v>
      </c>
      <c r="R81" s="80" t="s">
        <v>410</v>
      </c>
      <c r="S81" s="80" t="s">
        <v>411</v>
      </c>
      <c r="T81" s="80" t="s">
        <v>412</v>
      </c>
      <c r="U81" s="80" t="s">
        <v>111</v>
      </c>
      <c r="V81" s="92" t="s">
        <v>442</v>
      </c>
    </row>
    <row r="82" spans="2:23" ht="30" x14ac:dyDescent="0.2">
      <c r="B82" s="886"/>
      <c r="C82" s="889" t="s">
        <v>504</v>
      </c>
      <c r="D82" s="81" t="s">
        <v>505</v>
      </c>
      <c r="E82" s="83" t="s">
        <v>506</v>
      </c>
      <c r="F82" s="196">
        <v>0</v>
      </c>
      <c r="G82" s="197">
        <v>0</v>
      </c>
      <c r="H82" s="197">
        <v>6.1</v>
      </c>
      <c r="I82" s="197">
        <v>0</v>
      </c>
      <c r="J82" s="198">
        <v>0</v>
      </c>
      <c r="K82" s="87">
        <v>6.1</v>
      </c>
      <c r="L82" s="196">
        <v>0</v>
      </c>
      <c r="M82" s="197">
        <v>0</v>
      </c>
      <c r="N82" s="197">
        <v>0</v>
      </c>
      <c r="O82" s="197">
        <v>0</v>
      </c>
      <c r="P82" s="198">
        <v>0</v>
      </c>
      <c r="Q82" s="87">
        <v>0</v>
      </c>
      <c r="R82" s="204">
        <v>0</v>
      </c>
      <c r="S82" s="204">
        <v>0</v>
      </c>
      <c r="T82" s="204">
        <v>0</v>
      </c>
      <c r="U82" s="90">
        <v>6.1</v>
      </c>
      <c r="V82" s="120" t="s">
        <v>507</v>
      </c>
      <c r="W82" s="1"/>
    </row>
    <row r="83" spans="2:23" ht="60.6" customHeight="1" x14ac:dyDescent="0.2">
      <c r="B83" s="887"/>
      <c r="C83" s="890"/>
      <c r="D83" s="82" t="s">
        <v>447</v>
      </c>
      <c r="E83" s="165" t="s">
        <v>116</v>
      </c>
      <c r="F83" s="199">
        <v>0</v>
      </c>
      <c r="G83" s="200">
        <v>0</v>
      </c>
      <c r="H83" s="200">
        <v>1</v>
      </c>
      <c r="I83" s="200">
        <v>0</v>
      </c>
      <c r="J83" s="198">
        <v>0</v>
      </c>
      <c r="K83" s="88">
        <v>1</v>
      </c>
      <c r="L83" s="187">
        <v>0</v>
      </c>
      <c r="M83" s="188">
        <v>0</v>
      </c>
      <c r="N83" s="188">
        <v>0</v>
      </c>
      <c r="O83" s="188">
        <v>0</v>
      </c>
      <c r="P83" s="189">
        <v>0</v>
      </c>
      <c r="Q83" s="88">
        <v>0</v>
      </c>
      <c r="R83" s="190">
        <v>0</v>
      </c>
      <c r="S83" s="190">
        <v>0</v>
      </c>
      <c r="T83" s="190">
        <v>0</v>
      </c>
      <c r="U83" s="90">
        <v>1</v>
      </c>
      <c r="V83" s="120" t="s">
        <v>448</v>
      </c>
      <c r="W83" s="1"/>
    </row>
    <row r="84" spans="2:23" ht="30" x14ac:dyDescent="0.2">
      <c r="B84" s="887"/>
      <c r="C84" s="890"/>
      <c r="D84" s="82" t="s">
        <v>508</v>
      </c>
      <c r="E84" s="84" t="s">
        <v>129</v>
      </c>
      <c r="F84" s="589">
        <v>1.8</v>
      </c>
      <c r="G84" s="590">
        <v>3.5</v>
      </c>
      <c r="H84" s="590">
        <v>5.3</v>
      </c>
      <c r="I84" s="590">
        <v>7</v>
      </c>
      <c r="J84" s="591">
        <v>17.5</v>
      </c>
      <c r="K84" s="419">
        <v>35.1</v>
      </c>
      <c r="L84" s="592">
        <v>0</v>
      </c>
      <c r="M84" s="593">
        <v>0</v>
      </c>
      <c r="N84" s="593">
        <v>0</v>
      </c>
      <c r="O84" s="593">
        <v>0</v>
      </c>
      <c r="P84" s="421">
        <v>0</v>
      </c>
      <c r="Q84" s="419">
        <v>0</v>
      </c>
      <c r="R84" s="428">
        <v>0</v>
      </c>
      <c r="S84" s="428">
        <v>0</v>
      </c>
      <c r="T84" s="428">
        <v>0</v>
      </c>
      <c r="U84" s="426">
        <v>35.1</v>
      </c>
      <c r="V84" s="121" t="s">
        <v>509</v>
      </c>
      <c r="W84" s="1"/>
    </row>
    <row r="85" spans="2:23" ht="30" x14ac:dyDescent="0.2">
      <c r="B85" s="887"/>
      <c r="C85" s="890"/>
      <c r="D85" s="82" t="s">
        <v>510</v>
      </c>
      <c r="E85" s="84" t="s">
        <v>129</v>
      </c>
      <c r="F85" s="590">
        <v>0</v>
      </c>
      <c r="G85" s="590">
        <v>0</v>
      </c>
      <c r="H85" s="590">
        <v>4.3499999999999996</v>
      </c>
      <c r="I85" s="590">
        <v>4.3499999999999996</v>
      </c>
      <c r="J85" s="590">
        <v>4.3499999999999996</v>
      </c>
      <c r="K85" s="419">
        <v>4.3499999999999996</v>
      </c>
      <c r="L85" s="590">
        <v>4.3499999999999996</v>
      </c>
      <c r="M85" s="590">
        <v>4.3499999999999996</v>
      </c>
      <c r="N85" s="590">
        <v>4.3499999999999996</v>
      </c>
      <c r="O85" s="590">
        <v>4.3499999999999996</v>
      </c>
      <c r="P85" s="590">
        <v>4.3499999999999996</v>
      </c>
      <c r="Q85" s="419">
        <v>4.3499999999999996</v>
      </c>
      <c r="R85" s="590">
        <v>4.3499999999999996</v>
      </c>
      <c r="S85" s="590">
        <v>4.3499999999999996</v>
      </c>
      <c r="T85" s="590">
        <v>4.3499999999999996</v>
      </c>
      <c r="U85" s="426">
        <v>21.75</v>
      </c>
      <c r="V85" s="121" t="s">
        <v>511</v>
      </c>
      <c r="W85" s="1"/>
    </row>
    <row r="86" spans="2:23" ht="30.75" thickBot="1" x14ac:dyDescent="0.25">
      <c r="B86" s="888"/>
      <c r="C86" s="891"/>
      <c r="D86" s="26" t="s">
        <v>512</v>
      </c>
      <c r="E86" s="85" t="s">
        <v>129</v>
      </c>
      <c r="F86" s="594">
        <v>1.8</v>
      </c>
      <c r="G86" s="595">
        <v>3.5</v>
      </c>
      <c r="H86" s="595">
        <v>9.6499999999999986</v>
      </c>
      <c r="I86" s="595">
        <v>11.35</v>
      </c>
      <c r="J86" s="595">
        <v>21.85</v>
      </c>
      <c r="K86" s="596">
        <v>39.450000000000003</v>
      </c>
      <c r="L86" s="594">
        <v>4.3499999999999996</v>
      </c>
      <c r="M86" s="595">
        <v>4.3499999999999996</v>
      </c>
      <c r="N86" s="595">
        <v>4.3499999999999996</v>
      </c>
      <c r="O86" s="595">
        <v>4.3499999999999996</v>
      </c>
      <c r="P86" s="597">
        <v>4.3499999999999996</v>
      </c>
      <c r="Q86" s="596">
        <v>4.3499999999999996</v>
      </c>
      <c r="R86" s="596">
        <v>4.3499999999999996</v>
      </c>
      <c r="S86" s="596">
        <v>4.3499999999999996</v>
      </c>
      <c r="T86" s="596">
        <v>4.3499999999999996</v>
      </c>
      <c r="U86" s="598">
        <v>56.85</v>
      </c>
      <c r="V86" s="122" t="s">
        <v>513</v>
      </c>
      <c r="W86" s="1"/>
    </row>
    <row r="87" spans="2:23" ht="15.75" thickBot="1" x14ac:dyDescent="0.25">
      <c r="B87" s="45"/>
      <c r="C87" s="160"/>
      <c r="D87" s="3"/>
      <c r="E87" s="160"/>
      <c r="F87" s="160"/>
      <c r="G87" s="160"/>
      <c r="H87" s="160"/>
      <c r="I87" s="160"/>
      <c r="J87" s="160"/>
      <c r="K87" s="160"/>
      <c r="L87" s="160"/>
      <c r="M87" s="160"/>
      <c r="N87" s="160"/>
      <c r="O87" s="160"/>
      <c r="P87" s="160"/>
      <c r="Q87" s="160"/>
      <c r="R87" s="160"/>
      <c r="S87" s="160"/>
      <c r="T87" s="160"/>
      <c r="U87" s="160"/>
      <c r="V87" s="160"/>
      <c r="W87" s="1"/>
    </row>
    <row r="88" spans="2:23" ht="45" x14ac:dyDescent="0.2">
      <c r="B88" s="902" t="s">
        <v>514</v>
      </c>
      <c r="C88" s="903"/>
      <c r="D88" s="223" t="s">
        <v>468</v>
      </c>
      <c r="E88" s="224" t="s">
        <v>116</v>
      </c>
      <c r="F88" s="691">
        <v>2.3999999999999987E-2</v>
      </c>
      <c r="G88" s="692">
        <v>4.7999999999999973E-2</v>
      </c>
      <c r="H88" s="692">
        <v>7.1999999999999995E-2</v>
      </c>
      <c r="I88" s="692">
        <v>9.6000000000000016E-2</v>
      </c>
      <c r="J88" s="694">
        <v>0.11800000000000001</v>
      </c>
      <c r="K88" s="492">
        <v>0.11800000000000001</v>
      </c>
      <c r="L88" s="443">
        <v>0.11751999999999999</v>
      </c>
      <c r="M88" s="692">
        <v>0.11703999999999998</v>
      </c>
      <c r="N88" s="692">
        <v>0.11655999999999996</v>
      </c>
      <c r="O88" s="692">
        <v>0.11607999999999993</v>
      </c>
      <c r="P88" s="694">
        <v>0.11559999999999999</v>
      </c>
      <c r="Q88" s="492">
        <v>0.11559999999999999</v>
      </c>
      <c r="R88" s="703">
        <v>0.11260000000000002</v>
      </c>
      <c r="S88" s="704">
        <v>0.11760000000000002</v>
      </c>
      <c r="T88" s="705">
        <v>0.11460000000000001</v>
      </c>
      <c r="U88" s="492">
        <v>0.11460000000000001</v>
      </c>
      <c r="V88" s="296" t="s">
        <v>515</v>
      </c>
      <c r="W88" s="1"/>
    </row>
    <row r="89" spans="2:23" x14ac:dyDescent="0.2">
      <c r="B89" s="904"/>
      <c r="C89" s="905"/>
      <c r="D89" s="25" t="s">
        <v>414</v>
      </c>
      <c r="E89" s="29" t="s">
        <v>140</v>
      </c>
      <c r="F89" s="402">
        <v>2.5999999999999093E-2</v>
      </c>
      <c r="G89" s="397">
        <v>5.2000000000001025E-2</v>
      </c>
      <c r="H89" s="397">
        <v>7.5999999999999096E-2</v>
      </c>
      <c r="I89" s="397">
        <v>0.10200000000000103</v>
      </c>
      <c r="J89" s="398">
        <v>0.12800000000000011</v>
      </c>
      <c r="K89" s="380">
        <v>0.12800000000000011</v>
      </c>
      <c r="L89" s="396">
        <v>0.15399999999999922</v>
      </c>
      <c r="M89" s="397">
        <v>0.18000000000000116</v>
      </c>
      <c r="N89" s="397">
        <v>0.20399999999999921</v>
      </c>
      <c r="O89" s="397">
        <v>0.23000000000000115</v>
      </c>
      <c r="P89" s="398">
        <v>0.25600000000000023</v>
      </c>
      <c r="Q89" s="380">
        <v>0.25600000000000023</v>
      </c>
      <c r="R89" s="404">
        <v>0.38400000000000034</v>
      </c>
      <c r="S89" s="405">
        <v>0.51200000000000045</v>
      </c>
      <c r="T89" s="406">
        <v>0.64000000000000057</v>
      </c>
      <c r="U89" s="380">
        <v>0.64000000000000057</v>
      </c>
      <c r="V89" s="121" t="s">
        <v>516</v>
      </c>
      <c r="W89" s="1"/>
    </row>
    <row r="90" spans="2:23" ht="30" x14ac:dyDescent="0.2">
      <c r="B90" s="904"/>
      <c r="C90" s="905"/>
      <c r="D90" s="25" t="s">
        <v>159</v>
      </c>
      <c r="E90" s="29" t="s">
        <v>140</v>
      </c>
      <c r="F90" s="715">
        <v>0</v>
      </c>
      <c r="G90" s="716">
        <v>0</v>
      </c>
      <c r="H90" s="716">
        <v>0</v>
      </c>
      <c r="I90" s="716">
        <v>0</v>
      </c>
      <c r="J90" s="717">
        <v>0</v>
      </c>
      <c r="K90" s="708">
        <v>0</v>
      </c>
      <c r="L90" s="718">
        <v>0</v>
      </c>
      <c r="M90" s="716">
        <v>0</v>
      </c>
      <c r="N90" s="716">
        <v>0</v>
      </c>
      <c r="O90" s="716">
        <v>0</v>
      </c>
      <c r="P90" s="717">
        <v>0</v>
      </c>
      <c r="Q90" s="708">
        <v>0</v>
      </c>
      <c r="R90" s="720">
        <v>0</v>
      </c>
      <c r="S90" s="721">
        <v>0</v>
      </c>
      <c r="T90" s="722">
        <v>0</v>
      </c>
      <c r="U90" s="708">
        <v>0</v>
      </c>
      <c r="V90" s="121" t="s">
        <v>517</v>
      </c>
      <c r="W90" s="1"/>
    </row>
    <row r="91" spans="2:23" ht="60" x14ac:dyDescent="0.2">
      <c r="B91" s="904"/>
      <c r="C91" s="905"/>
      <c r="D91" s="25" t="s">
        <v>417</v>
      </c>
      <c r="E91" s="29" t="s">
        <v>116</v>
      </c>
      <c r="F91" s="670">
        <v>5.0750000000000031E-2</v>
      </c>
      <c r="G91" s="665">
        <v>0.10150000000000006</v>
      </c>
      <c r="H91" s="665">
        <v>0.15225000000000011</v>
      </c>
      <c r="I91" s="665">
        <v>0.20300000000000012</v>
      </c>
      <c r="J91" s="666">
        <v>0.25375000000000014</v>
      </c>
      <c r="K91" s="407">
        <v>0.25375000000000014</v>
      </c>
      <c r="L91" s="661">
        <v>0.44527500000000009</v>
      </c>
      <c r="M91" s="665">
        <v>0.63680000000000003</v>
      </c>
      <c r="N91" s="665">
        <v>0.82832500000000009</v>
      </c>
      <c r="O91" s="665">
        <v>1.0198500000000001</v>
      </c>
      <c r="P91" s="666">
        <v>1.2113750000000003</v>
      </c>
      <c r="Q91" s="407">
        <v>1.2113750000000003</v>
      </c>
      <c r="R91" s="688">
        <v>1.4872500000000004</v>
      </c>
      <c r="S91" s="689">
        <v>1.4872500000000004</v>
      </c>
      <c r="T91" s="690">
        <v>1.4872500000000004</v>
      </c>
      <c r="U91" s="407">
        <v>1.4872500000000004</v>
      </c>
      <c r="V91" s="842" t="s">
        <v>469</v>
      </c>
      <c r="W91" s="1"/>
    </row>
    <row r="92" spans="2:23" ht="30" x14ac:dyDescent="0.2">
      <c r="B92" s="904"/>
      <c r="C92" s="905"/>
      <c r="D92" s="25" t="s">
        <v>418</v>
      </c>
      <c r="E92" s="29" t="s">
        <v>116</v>
      </c>
      <c r="F92" s="670">
        <v>0.1</v>
      </c>
      <c r="G92" s="665">
        <v>0.30000000000000004</v>
      </c>
      <c r="H92" s="665">
        <v>0.5</v>
      </c>
      <c r="I92" s="665">
        <v>0.8</v>
      </c>
      <c r="J92" s="666">
        <v>1.5</v>
      </c>
      <c r="K92" s="407">
        <v>1.5</v>
      </c>
      <c r="L92" s="661">
        <v>2.3000000000000003</v>
      </c>
      <c r="M92" s="665">
        <v>4</v>
      </c>
      <c r="N92" s="665">
        <v>6.5</v>
      </c>
      <c r="O92" s="665">
        <v>9.9</v>
      </c>
      <c r="P92" s="666">
        <v>18.400000000000002</v>
      </c>
      <c r="Q92" s="407">
        <v>18.400000000000002</v>
      </c>
      <c r="R92" s="688">
        <v>43.5</v>
      </c>
      <c r="S92" s="689">
        <v>43.5</v>
      </c>
      <c r="T92" s="690">
        <v>43.5</v>
      </c>
      <c r="U92" s="407">
        <v>43.5</v>
      </c>
      <c r="V92" s="121" t="s">
        <v>518</v>
      </c>
      <c r="W92" s="1"/>
    </row>
    <row r="93" spans="2:23" ht="30" x14ac:dyDescent="0.2">
      <c r="B93" s="904"/>
      <c r="C93" s="905"/>
      <c r="D93" s="25" t="s">
        <v>420</v>
      </c>
      <c r="E93" s="29" t="s">
        <v>116</v>
      </c>
      <c r="F93" s="670">
        <v>0.8</v>
      </c>
      <c r="G93" s="665">
        <v>2.3000000000000003</v>
      </c>
      <c r="H93" s="665">
        <v>4.6000000000000005</v>
      </c>
      <c r="I93" s="665">
        <v>7.7</v>
      </c>
      <c r="J93" s="666">
        <v>15.3</v>
      </c>
      <c r="K93" s="407">
        <v>15.3</v>
      </c>
      <c r="L93" s="661">
        <v>15.8</v>
      </c>
      <c r="M93" s="665">
        <v>16.7</v>
      </c>
      <c r="N93" s="665">
        <v>18.100000000000001</v>
      </c>
      <c r="O93" s="665">
        <v>19.900000000000002</v>
      </c>
      <c r="P93" s="666">
        <v>24.400000000000002</v>
      </c>
      <c r="Q93" s="407">
        <v>24.400000000000002</v>
      </c>
      <c r="R93" s="688">
        <v>24.400000000000002</v>
      </c>
      <c r="S93" s="689">
        <v>24.400000000000002</v>
      </c>
      <c r="T93" s="690">
        <v>24.400000000000002</v>
      </c>
      <c r="U93" s="407">
        <v>24.400000000000002</v>
      </c>
      <c r="V93" s="121" t="s">
        <v>519</v>
      </c>
      <c r="W93" s="1"/>
    </row>
    <row r="94" spans="2:23" ht="30" x14ac:dyDescent="0.2">
      <c r="B94" s="904"/>
      <c r="C94" s="905"/>
      <c r="D94" s="25" t="s">
        <v>422</v>
      </c>
      <c r="E94" s="29" t="s">
        <v>116</v>
      </c>
      <c r="F94" s="670">
        <v>0.8</v>
      </c>
      <c r="G94" s="665">
        <v>2.3000000000000003</v>
      </c>
      <c r="H94" s="665">
        <v>4.6000000000000005</v>
      </c>
      <c r="I94" s="665">
        <v>7.7</v>
      </c>
      <c r="J94" s="666">
        <v>15.3</v>
      </c>
      <c r="K94" s="407">
        <v>15.3</v>
      </c>
      <c r="L94" s="661">
        <v>15.8</v>
      </c>
      <c r="M94" s="665">
        <v>16.7</v>
      </c>
      <c r="N94" s="665">
        <v>18.100000000000001</v>
      </c>
      <c r="O94" s="665">
        <v>19.900000000000002</v>
      </c>
      <c r="P94" s="666">
        <v>24.400000000000002</v>
      </c>
      <c r="Q94" s="407">
        <v>24.400000000000002</v>
      </c>
      <c r="R94" s="688">
        <v>24.400000000000002</v>
      </c>
      <c r="S94" s="689">
        <v>24.400000000000002</v>
      </c>
      <c r="T94" s="690">
        <v>24.400000000000002</v>
      </c>
      <c r="U94" s="407">
        <v>24.400000000000002</v>
      </c>
      <c r="V94" s="121" t="s">
        <v>520</v>
      </c>
      <c r="W94" s="1"/>
    </row>
    <row r="95" spans="2:23" ht="30" x14ac:dyDescent="0.2">
      <c r="B95" s="904"/>
      <c r="C95" s="905"/>
      <c r="D95" s="25" t="s">
        <v>424</v>
      </c>
      <c r="E95" s="29" t="s">
        <v>116</v>
      </c>
      <c r="F95" s="670">
        <v>0.60000000000000009</v>
      </c>
      <c r="G95" s="665">
        <v>1.7000000000000002</v>
      </c>
      <c r="H95" s="665">
        <v>3.4000000000000004</v>
      </c>
      <c r="I95" s="665">
        <v>5.6000000000000005</v>
      </c>
      <c r="J95" s="666">
        <v>11.100000000000001</v>
      </c>
      <c r="K95" s="407">
        <v>11.100000000000001</v>
      </c>
      <c r="L95" s="661">
        <v>11.3</v>
      </c>
      <c r="M95" s="665">
        <v>11.600000000000001</v>
      </c>
      <c r="N95" s="665">
        <v>12.100000000000001</v>
      </c>
      <c r="O95" s="665">
        <v>12.8</v>
      </c>
      <c r="P95" s="666">
        <v>14.5</v>
      </c>
      <c r="Q95" s="407">
        <v>14.5</v>
      </c>
      <c r="R95" s="688">
        <v>15.200000000000001</v>
      </c>
      <c r="S95" s="689">
        <v>15.200000000000001</v>
      </c>
      <c r="T95" s="690">
        <v>15.200000000000001</v>
      </c>
      <c r="U95" s="407">
        <v>15.200000000000001</v>
      </c>
      <c r="V95" s="121"/>
      <c r="W95" s="1"/>
    </row>
    <row r="96" spans="2:23" x14ac:dyDescent="0.2">
      <c r="B96" s="904"/>
      <c r="C96" s="905"/>
      <c r="D96" s="25" t="s">
        <v>425</v>
      </c>
      <c r="E96" s="29" t="s">
        <v>116</v>
      </c>
      <c r="F96" s="202">
        <v>0</v>
      </c>
      <c r="G96" s="203">
        <v>0</v>
      </c>
      <c r="H96" s="203">
        <v>0</v>
      </c>
      <c r="I96" s="203">
        <v>0</v>
      </c>
      <c r="J96" s="217">
        <v>0</v>
      </c>
      <c r="K96" s="88">
        <v>0</v>
      </c>
      <c r="L96" s="210">
        <v>0</v>
      </c>
      <c r="M96" s="203">
        <v>0</v>
      </c>
      <c r="N96" s="203">
        <v>0</v>
      </c>
      <c r="O96" s="203">
        <v>0</v>
      </c>
      <c r="P96" s="217">
        <v>0</v>
      </c>
      <c r="Q96" s="88">
        <v>0</v>
      </c>
      <c r="R96" s="220">
        <v>0</v>
      </c>
      <c r="S96" s="205">
        <v>0</v>
      </c>
      <c r="T96" s="370">
        <v>0</v>
      </c>
      <c r="U96" s="88">
        <v>0</v>
      </c>
      <c r="V96" s="121" t="s">
        <v>521</v>
      </c>
      <c r="W96" s="1"/>
    </row>
    <row r="97" spans="1:23" ht="30" x14ac:dyDescent="0.2">
      <c r="B97" s="904"/>
      <c r="C97" s="905"/>
      <c r="D97" s="25" t="s">
        <v>427</v>
      </c>
      <c r="E97" s="29" t="s">
        <v>116</v>
      </c>
      <c r="F97" s="202">
        <v>0</v>
      </c>
      <c r="G97" s="203">
        <v>0</v>
      </c>
      <c r="H97" s="203">
        <v>0</v>
      </c>
      <c r="I97" s="203">
        <v>0</v>
      </c>
      <c r="J97" s="217">
        <v>0</v>
      </c>
      <c r="K97" s="88">
        <v>0</v>
      </c>
      <c r="L97" s="210">
        <v>0</v>
      </c>
      <c r="M97" s="203">
        <v>0</v>
      </c>
      <c r="N97" s="203">
        <v>0</v>
      </c>
      <c r="O97" s="203">
        <v>0</v>
      </c>
      <c r="P97" s="217">
        <v>0</v>
      </c>
      <c r="Q97" s="88">
        <v>0</v>
      </c>
      <c r="R97" s="220">
        <v>0</v>
      </c>
      <c r="S97" s="205">
        <v>0</v>
      </c>
      <c r="T97" s="370">
        <v>0</v>
      </c>
      <c r="U97" s="88">
        <v>0</v>
      </c>
      <c r="V97" s="121" t="s">
        <v>522</v>
      </c>
      <c r="W97" s="1"/>
    </row>
    <row r="98" spans="1:23" ht="21" customHeight="1" x14ac:dyDescent="0.2">
      <c r="B98" s="904"/>
      <c r="C98" s="905"/>
      <c r="D98" s="25" t="s">
        <v>429</v>
      </c>
      <c r="E98" s="29" t="s">
        <v>116</v>
      </c>
      <c r="F98" s="202">
        <v>0</v>
      </c>
      <c r="G98" s="203">
        <v>0</v>
      </c>
      <c r="H98" s="203">
        <v>0</v>
      </c>
      <c r="I98" s="203">
        <v>0</v>
      </c>
      <c r="J98" s="217">
        <v>0</v>
      </c>
      <c r="K98" s="88">
        <v>0</v>
      </c>
      <c r="L98" s="210">
        <v>0</v>
      </c>
      <c r="M98" s="203">
        <v>0</v>
      </c>
      <c r="N98" s="203">
        <v>0</v>
      </c>
      <c r="O98" s="203">
        <v>0</v>
      </c>
      <c r="P98" s="217">
        <v>0</v>
      </c>
      <c r="Q98" s="88">
        <v>0</v>
      </c>
      <c r="R98" s="220">
        <v>0</v>
      </c>
      <c r="S98" s="205">
        <v>0</v>
      </c>
      <c r="T98" s="370">
        <v>0</v>
      </c>
      <c r="U98" s="88">
        <v>0</v>
      </c>
      <c r="V98" s="215"/>
      <c r="W98" s="1"/>
    </row>
    <row r="99" spans="1:23" ht="21" customHeight="1" x14ac:dyDescent="0.2">
      <c r="B99" s="904"/>
      <c r="C99" s="905"/>
      <c r="D99" s="25" t="s">
        <v>430</v>
      </c>
      <c r="E99" s="29" t="s">
        <v>116</v>
      </c>
      <c r="F99" s="202">
        <v>0.03</v>
      </c>
      <c r="G99" s="203">
        <v>0.06</v>
      </c>
      <c r="H99" s="203">
        <v>9.0000000000000011E-2</v>
      </c>
      <c r="I99" s="203">
        <v>0.12</v>
      </c>
      <c r="J99" s="217">
        <v>0.15000000000000002</v>
      </c>
      <c r="K99" s="88">
        <v>0.15000000000000002</v>
      </c>
      <c r="L99" s="210">
        <v>0.18000000000000002</v>
      </c>
      <c r="M99" s="203">
        <v>0.21000000000000002</v>
      </c>
      <c r="N99" s="203">
        <v>0.24</v>
      </c>
      <c r="O99" s="203">
        <v>0.27</v>
      </c>
      <c r="P99" s="217">
        <v>0.30000000000000004</v>
      </c>
      <c r="Q99" s="88">
        <v>0.30000000000000004</v>
      </c>
      <c r="R99" s="220">
        <v>0.45</v>
      </c>
      <c r="S99" s="205">
        <v>0.60000000000000009</v>
      </c>
      <c r="T99" s="370">
        <v>0.75</v>
      </c>
      <c r="U99" s="88">
        <v>0.75</v>
      </c>
      <c r="V99" s="215"/>
      <c r="W99" s="1"/>
    </row>
    <row r="100" spans="1:23" ht="21" customHeight="1" x14ac:dyDescent="0.2">
      <c r="B100" s="904"/>
      <c r="C100" s="905"/>
      <c r="D100" s="25" t="s">
        <v>431</v>
      </c>
      <c r="E100" s="29" t="s">
        <v>116</v>
      </c>
      <c r="F100" s="420">
        <v>0</v>
      </c>
      <c r="G100" s="417">
        <v>0</v>
      </c>
      <c r="H100" s="417">
        <v>0</v>
      </c>
      <c r="I100" s="417">
        <v>0</v>
      </c>
      <c r="J100" s="418">
        <v>0</v>
      </c>
      <c r="K100" s="419">
        <v>0</v>
      </c>
      <c r="L100" s="416">
        <v>0</v>
      </c>
      <c r="M100" s="417">
        <v>0</v>
      </c>
      <c r="N100" s="417">
        <v>0</v>
      </c>
      <c r="O100" s="417">
        <v>0</v>
      </c>
      <c r="P100" s="418">
        <v>0</v>
      </c>
      <c r="Q100" s="419">
        <v>0</v>
      </c>
      <c r="R100" s="427">
        <v>0</v>
      </c>
      <c r="S100" s="428">
        <v>0</v>
      </c>
      <c r="T100" s="429">
        <v>0</v>
      </c>
      <c r="U100" s="419">
        <v>0</v>
      </c>
      <c r="V100" s="215"/>
      <c r="W100" s="1"/>
    </row>
    <row r="101" spans="1:23" ht="21" customHeight="1" thickBot="1" x14ac:dyDescent="0.25">
      <c r="B101" s="906"/>
      <c r="C101" s="907"/>
      <c r="D101" s="25" t="s">
        <v>432</v>
      </c>
      <c r="E101" s="29" t="s">
        <v>140</v>
      </c>
      <c r="F101" s="696">
        <v>0</v>
      </c>
      <c r="G101" s="697">
        <v>0</v>
      </c>
      <c r="H101" s="697">
        <v>0</v>
      </c>
      <c r="I101" s="697">
        <v>0</v>
      </c>
      <c r="J101" s="698">
        <v>0</v>
      </c>
      <c r="K101" s="706">
        <v>0</v>
      </c>
      <c r="L101" s="699">
        <v>0</v>
      </c>
      <c r="M101" s="697">
        <v>0</v>
      </c>
      <c r="N101" s="697">
        <v>0</v>
      </c>
      <c r="O101" s="697">
        <v>0</v>
      </c>
      <c r="P101" s="698">
        <v>0</v>
      </c>
      <c r="Q101" s="706">
        <v>0</v>
      </c>
      <c r="R101" s="700">
        <v>0</v>
      </c>
      <c r="S101" s="701">
        <v>0</v>
      </c>
      <c r="T101" s="702">
        <v>0</v>
      </c>
      <c r="U101" s="709">
        <v>0</v>
      </c>
      <c r="V101" s="222"/>
      <c r="W101" s="1"/>
    </row>
    <row r="102" spans="1:23" ht="21" customHeight="1" thickBot="1" x14ac:dyDescent="0.25">
      <c r="B102" s="908"/>
      <c r="C102" s="909"/>
      <c r="D102" s="26" t="s">
        <v>433</v>
      </c>
      <c r="E102" s="85" t="s">
        <v>116</v>
      </c>
      <c r="F102" s="651">
        <v>0</v>
      </c>
      <c r="G102" s="652">
        <v>0</v>
      </c>
      <c r="H102" s="652">
        <v>0</v>
      </c>
      <c r="I102" s="652">
        <v>0</v>
      </c>
      <c r="J102" s="653">
        <v>0</v>
      </c>
      <c r="K102" s="838">
        <v>0</v>
      </c>
      <c r="L102" s="654">
        <v>0</v>
      </c>
      <c r="M102" s="652">
        <v>0</v>
      </c>
      <c r="N102" s="652">
        <v>0</v>
      </c>
      <c r="O102" s="652">
        <v>0</v>
      </c>
      <c r="P102" s="653">
        <v>0</v>
      </c>
      <c r="Q102" s="838">
        <v>0</v>
      </c>
      <c r="R102" s="655">
        <v>0</v>
      </c>
      <c r="S102" s="656">
        <v>0</v>
      </c>
      <c r="T102" s="657">
        <v>0</v>
      </c>
      <c r="U102" s="838">
        <v>0</v>
      </c>
      <c r="V102" s="222"/>
      <c r="W102" s="1"/>
    </row>
    <row r="103" spans="1:23" x14ac:dyDescent="0.2">
      <c r="B103" s="5"/>
      <c r="C103" s="6"/>
      <c r="D103" s="6"/>
      <c r="E103" s="14"/>
      <c r="G103" s="588"/>
      <c r="H103" s="588"/>
      <c r="I103" s="588"/>
      <c r="J103" s="588"/>
      <c r="K103" s="588"/>
      <c r="L103" s="588"/>
      <c r="M103" s="588"/>
      <c r="N103" s="588"/>
      <c r="O103" s="588"/>
      <c r="P103" s="588"/>
      <c r="Q103" s="588"/>
      <c r="R103" s="588"/>
      <c r="S103" s="588"/>
      <c r="T103" s="588"/>
      <c r="U103" s="588"/>
      <c r="V103" s="123"/>
      <c r="W103" s="1"/>
    </row>
    <row r="104" spans="1:23" ht="15.75" thickBot="1" x14ac:dyDescent="0.25">
      <c r="B104" s="5"/>
      <c r="C104" s="6"/>
      <c r="D104" s="6"/>
      <c r="E104" s="14"/>
      <c r="G104" s="588"/>
      <c r="H104" s="588"/>
      <c r="I104" s="588"/>
      <c r="J104" s="588"/>
      <c r="K104" s="588"/>
      <c r="L104" s="588"/>
      <c r="M104" s="588"/>
      <c r="N104" s="588"/>
      <c r="O104" s="588"/>
      <c r="P104" s="588"/>
      <c r="Q104" s="588"/>
      <c r="R104" s="588"/>
      <c r="S104" s="588"/>
      <c r="T104" s="588"/>
      <c r="U104" s="588"/>
      <c r="V104" s="123"/>
      <c r="W104" s="1"/>
    </row>
    <row r="105" spans="1:23" customFormat="1" ht="18.75" x14ac:dyDescent="0.25">
      <c r="B105" s="102"/>
      <c r="C105" s="104" t="s">
        <v>523</v>
      </c>
      <c r="D105" s="112"/>
      <c r="E105" s="105"/>
      <c r="F105" s="105"/>
      <c r="G105" s="105"/>
      <c r="H105" s="105"/>
      <c r="I105" s="105"/>
      <c r="J105" s="105"/>
      <c r="K105" s="105"/>
      <c r="L105" s="105"/>
      <c r="M105" s="105"/>
      <c r="N105" s="105"/>
      <c r="O105" s="105"/>
      <c r="P105" s="105"/>
      <c r="Q105" s="105"/>
      <c r="R105" s="105"/>
      <c r="S105" s="105"/>
      <c r="T105" s="105"/>
      <c r="U105" s="105"/>
      <c r="V105" s="119"/>
    </row>
    <row r="106" spans="1:23" customFormat="1" ht="14.85" customHeight="1" thickBot="1" x14ac:dyDescent="0.25">
      <c r="B106" s="108"/>
      <c r="C106" s="864" t="s">
        <v>524</v>
      </c>
      <c r="D106" s="864"/>
      <c r="E106" s="864"/>
      <c r="F106" s="864"/>
      <c r="G106" s="864"/>
      <c r="H106" s="864"/>
      <c r="I106" s="864"/>
      <c r="J106" s="864"/>
      <c r="K106" s="864"/>
      <c r="L106" s="864"/>
      <c r="M106" s="864"/>
      <c r="N106" s="864"/>
      <c r="O106" s="864"/>
      <c r="P106" s="864"/>
      <c r="Q106" s="864"/>
      <c r="R106" s="864"/>
      <c r="S106" s="864"/>
      <c r="T106" s="864"/>
      <c r="U106" s="864"/>
      <c r="V106" s="865"/>
    </row>
    <row r="107" spans="1:23" x14ac:dyDescent="0.2">
      <c r="B107" s="5"/>
      <c r="C107" s="116"/>
      <c r="D107" s="116"/>
      <c r="E107" s="116"/>
      <c r="F107" s="116"/>
      <c r="G107" s="116"/>
      <c r="H107" s="116"/>
      <c r="I107" s="116"/>
      <c r="J107" s="116"/>
      <c r="K107" s="116"/>
      <c r="L107" s="116"/>
      <c r="M107" s="116"/>
      <c r="N107" s="116"/>
      <c r="O107" s="116"/>
      <c r="P107" s="116"/>
      <c r="Q107" s="116"/>
      <c r="R107" s="116"/>
      <c r="S107" s="116"/>
      <c r="T107" s="116"/>
      <c r="U107" s="116"/>
      <c r="V107" s="126"/>
      <c r="W107" s="1"/>
    </row>
    <row r="108" spans="1:23" customFormat="1" ht="3.75" customHeight="1" thickBot="1" x14ac:dyDescent="0.3">
      <c r="B108" s="12"/>
      <c r="C108" s="31"/>
      <c r="V108" s="127"/>
    </row>
    <row r="109" spans="1:23" s="2" customFormat="1" ht="59.85" customHeight="1" thickBot="1" x14ac:dyDescent="0.25">
      <c r="B109" s="71">
        <v>4</v>
      </c>
      <c r="C109" s="72" t="s">
        <v>525</v>
      </c>
      <c r="D109" s="71" t="s">
        <v>93</v>
      </c>
      <c r="E109" s="71" t="s">
        <v>441</v>
      </c>
      <c r="F109" s="70" t="s">
        <v>96</v>
      </c>
      <c r="G109" s="185" t="s">
        <v>97</v>
      </c>
      <c r="H109" s="185" t="s">
        <v>98</v>
      </c>
      <c r="I109" s="185" t="s">
        <v>99</v>
      </c>
      <c r="J109" s="186" t="s">
        <v>100</v>
      </c>
      <c r="K109" s="80" t="s">
        <v>101</v>
      </c>
      <c r="L109" s="156" t="s">
        <v>102</v>
      </c>
      <c r="M109" s="78" t="s">
        <v>103</v>
      </c>
      <c r="N109" s="78" t="s">
        <v>104</v>
      </c>
      <c r="O109" s="78" t="s">
        <v>105</v>
      </c>
      <c r="P109" s="86" t="s">
        <v>106</v>
      </c>
      <c r="Q109" s="80" t="s">
        <v>409</v>
      </c>
      <c r="R109" s="80" t="s">
        <v>410</v>
      </c>
      <c r="S109" s="80" t="s">
        <v>411</v>
      </c>
      <c r="T109" s="80" t="s">
        <v>412</v>
      </c>
      <c r="U109" s="80" t="s">
        <v>111</v>
      </c>
      <c r="V109" s="92" t="s">
        <v>442</v>
      </c>
    </row>
    <row r="110" spans="1:23" x14ac:dyDescent="0.2">
      <c r="A110" s="118"/>
      <c r="B110" s="889"/>
      <c r="C110" s="886" t="s">
        <v>526</v>
      </c>
      <c r="D110" s="184" t="s">
        <v>527</v>
      </c>
      <c r="E110" s="165" t="s">
        <v>116</v>
      </c>
      <c r="F110" s="197">
        <v>1342</v>
      </c>
      <c r="G110" s="197">
        <v>1342</v>
      </c>
      <c r="H110" s="197">
        <v>1342</v>
      </c>
      <c r="I110" s="197">
        <v>1342</v>
      </c>
      <c r="J110" s="197">
        <v>1342</v>
      </c>
      <c r="K110" s="88">
        <v>1342</v>
      </c>
      <c r="L110" s="197">
        <v>1342</v>
      </c>
      <c r="M110" s="197">
        <v>1342</v>
      </c>
      <c r="N110" s="197">
        <v>1342</v>
      </c>
      <c r="O110" s="197">
        <v>1342</v>
      </c>
      <c r="P110" s="197">
        <v>1342</v>
      </c>
      <c r="Q110" s="87">
        <v>1342</v>
      </c>
      <c r="R110" s="204">
        <v>1342</v>
      </c>
      <c r="S110" s="204">
        <v>1342</v>
      </c>
      <c r="T110" s="204">
        <v>1342</v>
      </c>
      <c r="U110" s="90">
        <v>1342</v>
      </c>
      <c r="V110" s="120" t="s">
        <v>528</v>
      </c>
      <c r="W110" s="1"/>
    </row>
    <row r="111" spans="1:23" ht="45" x14ac:dyDescent="0.2">
      <c r="A111" s="118"/>
      <c r="B111" s="890"/>
      <c r="C111" s="887"/>
      <c r="D111" s="47" t="s">
        <v>529</v>
      </c>
      <c r="E111" s="84" t="s">
        <v>116</v>
      </c>
      <c r="F111" s="417">
        <v>653.99305879921462</v>
      </c>
      <c r="G111" s="417">
        <v>633.3781836530959</v>
      </c>
      <c r="H111" s="417">
        <v>602.60282014575375</v>
      </c>
      <c r="I111" s="417">
        <v>561.41505534261228</v>
      </c>
      <c r="J111" s="424">
        <v>458.65557078023841</v>
      </c>
      <c r="K111" s="419">
        <v>458.65557078023841</v>
      </c>
      <c r="L111" s="474">
        <v>445.71249412917985</v>
      </c>
      <c r="M111" s="417">
        <v>419.59101216067984</v>
      </c>
      <c r="N111" s="417">
        <v>380.52645354112133</v>
      </c>
      <c r="O111" s="417">
        <v>328.7541469368872</v>
      </c>
      <c r="P111" s="660">
        <v>198.85272309353587</v>
      </c>
      <c r="Q111" s="419">
        <v>198.85272309353587</v>
      </c>
      <c r="R111" s="425">
        <v>0</v>
      </c>
      <c r="S111" s="425">
        <v>0</v>
      </c>
      <c r="T111" s="425">
        <v>0</v>
      </c>
      <c r="U111" s="426">
        <v>0</v>
      </c>
      <c r="V111" s="120" t="s">
        <v>530</v>
      </c>
      <c r="W111" s="1"/>
    </row>
    <row r="112" spans="1:23" ht="45" x14ac:dyDescent="0.2">
      <c r="A112" s="118"/>
      <c r="B112" s="890"/>
      <c r="C112" s="887"/>
      <c r="D112" s="47" t="s">
        <v>531</v>
      </c>
      <c r="E112" s="84" t="s">
        <v>116</v>
      </c>
      <c r="F112" s="203">
        <v>468</v>
      </c>
      <c r="G112" s="203">
        <v>468</v>
      </c>
      <c r="H112" s="203">
        <v>468</v>
      </c>
      <c r="I112" s="203">
        <v>468</v>
      </c>
      <c r="J112" s="198">
        <v>468</v>
      </c>
      <c r="K112" s="88">
        <v>468</v>
      </c>
      <c r="L112" s="394">
        <v>468</v>
      </c>
      <c r="M112" s="203">
        <v>468</v>
      </c>
      <c r="N112" s="203">
        <v>468</v>
      </c>
      <c r="O112" s="203">
        <v>468</v>
      </c>
      <c r="P112" s="658">
        <v>468</v>
      </c>
      <c r="Q112" s="88">
        <v>468</v>
      </c>
      <c r="R112" s="204">
        <v>468</v>
      </c>
      <c r="S112" s="204">
        <v>0</v>
      </c>
      <c r="T112" s="204">
        <v>0</v>
      </c>
      <c r="U112" s="90">
        <v>0</v>
      </c>
      <c r="V112" s="120" t="s">
        <v>532</v>
      </c>
      <c r="W112" s="1"/>
    </row>
    <row r="113" spans="1:23" ht="30" x14ac:dyDescent="0.2">
      <c r="A113" s="118"/>
      <c r="B113" s="890"/>
      <c r="C113" s="887"/>
      <c r="D113" s="283" t="s">
        <v>533</v>
      </c>
      <c r="E113" s="84" t="s">
        <v>129</v>
      </c>
      <c r="F113" s="548">
        <v>0</v>
      </c>
      <c r="G113" s="549">
        <v>0</v>
      </c>
      <c r="H113" s="549">
        <v>0</v>
      </c>
      <c r="I113" s="549">
        <v>0</v>
      </c>
      <c r="J113" s="550">
        <v>0</v>
      </c>
      <c r="K113" s="551">
        <v>0</v>
      </c>
      <c r="L113" s="573">
        <v>0</v>
      </c>
      <c r="M113" s="574">
        <v>0</v>
      </c>
      <c r="N113" s="574">
        <v>0</v>
      </c>
      <c r="O113" s="574">
        <v>0</v>
      </c>
      <c r="P113" s="550">
        <v>0</v>
      </c>
      <c r="Q113" s="551">
        <v>0</v>
      </c>
      <c r="R113" s="552">
        <v>241000000</v>
      </c>
      <c r="S113" s="552">
        <v>0</v>
      </c>
      <c r="T113" s="552">
        <v>0</v>
      </c>
      <c r="U113" s="553">
        <v>241000000</v>
      </c>
      <c r="V113" s="121" t="s">
        <v>534</v>
      </c>
      <c r="W113" s="1"/>
    </row>
    <row r="114" spans="1:23" ht="30" x14ac:dyDescent="0.2">
      <c r="A114" s="118"/>
      <c r="B114" s="890"/>
      <c r="C114" s="887"/>
      <c r="D114" s="283" t="s">
        <v>535</v>
      </c>
      <c r="E114" s="84" t="s">
        <v>129</v>
      </c>
      <c r="F114" s="558">
        <v>0</v>
      </c>
      <c r="G114" s="559">
        <v>0</v>
      </c>
      <c r="H114" s="559">
        <v>0</v>
      </c>
      <c r="I114" s="559">
        <v>0</v>
      </c>
      <c r="J114" s="559">
        <v>0</v>
      </c>
      <c r="K114" s="561">
        <v>0</v>
      </c>
      <c r="L114" s="562">
        <v>0</v>
      </c>
      <c r="M114" s="562">
        <v>0</v>
      </c>
      <c r="N114" s="562">
        <v>0</v>
      </c>
      <c r="O114" s="562">
        <v>0</v>
      </c>
      <c r="P114" s="562">
        <v>0</v>
      </c>
      <c r="Q114" s="561">
        <v>0</v>
      </c>
      <c r="R114" s="564">
        <v>1440000</v>
      </c>
      <c r="S114" s="564">
        <v>1440000</v>
      </c>
      <c r="T114" s="564">
        <v>1440000</v>
      </c>
      <c r="U114" s="565">
        <v>4320000</v>
      </c>
      <c r="V114" s="121" t="s">
        <v>536</v>
      </c>
      <c r="W114" s="1"/>
    </row>
    <row r="115" spans="1:23" ht="30.75" thickBot="1" x14ac:dyDescent="0.25">
      <c r="A115" s="118"/>
      <c r="B115" s="891"/>
      <c r="C115" s="888"/>
      <c r="D115" s="284" t="s">
        <v>537</v>
      </c>
      <c r="E115" s="85" t="s">
        <v>129</v>
      </c>
      <c r="F115" s="554">
        <v>0</v>
      </c>
      <c r="G115" s="555">
        <v>0</v>
      </c>
      <c r="H115" s="555">
        <v>0</v>
      </c>
      <c r="I115" s="555">
        <v>0</v>
      </c>
      <c r="J115" s="555">
        <v>0</v>
      </c>
      <c r="K115" s="556">
        <v>0</v>
      </c>
      <c r="L115" s="554">
        <v>0</v>
      </c>
      <c r="M115" s="555">
        <v>0</v>
      </c>
      <c r="N115" s="555">
        <v>0</v>
      </c>
      <c r="O115" s="555">
        <v>0</v>
      </c>
      <c r="P115" s="546">
        <v>0</v>
      </c>
      <c r="Q115" s="556">
        <v>0</v>
      </c>
      <c r="R115" s="556">
        <v>242440000</v>
      </c>
      <c r="S115" s="556">
        <v>1440000</v>
      </c>
      <c r="T115" s="556">
        <v>1440000</v>
      </c>
      <c r="U115" s="557">
        <v>245320000</v>
      </c>
      <c r="V115" s="122" t="s">
        <v>538</v>
      </c>
      <c r="W115" s="1"/>
    </row>
    <row r="116" spans="1:23" customFormat="1" x14ac:dyDescent="0.25">
      <c r="B116" s="12"/>
      <c r="C116" s="31"/>
      <c r="E116" s="14"/>
      <c r="V116" s="128"/>
    </row>
    <row r="117" spans="1:23" customFormat="1" ht="15.75" thickBot="1" x14ac:dyDescent="0.3">
      <c r="B117" s="12"/>
      <c r="C117" s="31"/>
      <c r="E117" s="14"/>
      <c r="V117" s="128"/>
    </row>
    <row r="118" spans="1:23" customFormat="1" ht="18.75" x14ac:dyDescent="0.25">
      <c r="B118" s="102"/>
      <c r="C118" s="104" t="s">
        <v>539</v>
      </c>
      <c r="D118" s="112"/>
      <c r="E118" s="105"/>
      <c r="F118" s="105"/>
      <c r="G118" s="105"/>
      <c r="H118" s="105"/>
      <c r="I118" s="105"/>
      <c r="J118" s="105"/>
      <c r="K118" s="105"/>
      <c r="L118" s="105"/>
      <c r="M118" s="105"/>
      <c r="N118" s="105"/>
      <c r="O118" s="105"/>
      <c r="P118" s="105"/>
      <c r="Q118" s="105"/>
      <c r="R118" s="105"/>
      <c r="S118" s="105"/>
      <c r="T118" s="105"/>
      <c r="U118" s="105"/>
      <c r="V118" s="119"/>
    </row>
    <row r="119" spans="1:23" customFormat="1" ht="22.35" customHeight="1" thickBot="1" x14ac:dyDescent="0.25">
      <c r="B119" s="108"/>
      <c r="C119" s="864" t="s">
        <v>540</v>
      </c>
      <c r="D119" s="864"/>
      <c r="E119" s="864"/>
      <c r="F119" s="864"/>
      <c r="G119" s="864"/>
      <c r="H119" s="864"/>
      <c r="I119" s="864"/>
      <c r="J119" s="864"/>
      <c r="K119" s="864"/>
      <c r="L119" s="864"/>
      <c r="M119" s="864"/>
      <c r="N119" s="864"/>
      <c r="O119" s="864"/>
      <c r="P119" s="864"/>
      <c r="Q119" s="864"/>
      <c r="R119" s="864"/>
      <c r="S119" s="864"/>
      <c r="T119" s="864"/>
      <c r="U119" s="864"/>
      <c r="V119" s="865"/>
    </row>
    <row r="120" spans="1:23" x14ac:dyDescent="0.2">
      <c r="B120" s="5"/>
      <c r="C120" s="116"/>
      <c r="D120" s="116"/>
      <c r="E120" s="116"/>
      <c r="F120" s="116"/>
      <c r="G120" s="116"/>
      <c r="H120" s="116"/>
      <c r="I120" s="116"/>
      <c r="J120" s="116"/>
      <c r="K120" s="116"/>
      <c r="L120" s="116"/>
      <c r="M120" s="116"/>
      <c r="N120" s="116"/>
      <c r="O120" s="116"/>
      <c r="P120" s="116"/>
      <c r="Q120" s="116"/>
      <c r="R120" s="116"/>
      <c r="S120" s="116"/>
      <c r="T120" s="116"/>
      <c r="U120" s="116"/>
      <c r="V120" s="126"/>
      <c r="W120" s="1"/>
    </row>
    <row r="121" spans="1:23" customFormat="1" ht="3.75" customHeight="1" thickBot="1" x14ac:dyDescent="0.3">
      <c r="B121" s="12"/>
      <c r="C121" s="31"/>
      <c r="V121" s="127"/>
    </row>
    <row r="122" spans="1:23" s="2" customFormat="1" ht="57.6" customHeight="1" thickBot="1" x14ac:dyDescent="0.25">
      <c r="B122" s="71">
        <v>5</v>
      </c>
      <c r="C122" s="72" t="s">
        <v>541</v>
      </c>
      <c r="D122" s="70" t="s">
        <v>93</v>
      </c>
      <c r="E122" s="80" t="s">
        <v>441</v>
      </c>
      <c r="F122" s="95" t="s">
        <v>96</v>
      </c>
      <c r="G122" s="78" t="s">
        <v>97</v>
      </c>
      <c r="H122" s="78" t="s">
        <v>98</v>
      </c>
      <c r="I122" s="78" t="s">
        <v>99</v>
      </c>
      <c r="J122" s="86" t="s">
        <v>100</v>
      </c>
      <c r="K122" s="80" t="s">
        <v>101</v>
      </c>
      <c r="L122" s="156" t="s">
        <v>102</v>
      </c>
      <c r="M122" s="78" t="s">
        <v>103</v>
      </c>
      <c r="N122" s="78" t="s">
        <v>104</v>
      </c>
      <c r="O122" s="78" t="s">
        <v>105</v>
      </c>
      <c r="P122" s="86" t="s">
        <v>106</v>
      </c>
      <c r="Q122" s="80" t="s">
        <v>409</v>
      </c>
      <c r="R122" s="80" t="s">
        <v>410</v>
      </c>
      <c r="S122" s="80" t="s">
        <v>411</v>
      </c>
      <c r="T122" s="80" t="s">
        <v>412</v>
      </c>
      <c r="U122" s="80" t="s">
        <v>111</v>
      </c>
      <c r="V122" s="92" t="s">
        <v>442</v>
      </c>
    </row>
    <row r="123" spans="1:23" ht="24.75" customHeight="1" thickBot="1" x14ac:dyDescent="0.25">
      <c r="B123" s="133"/>
      <c r="C123" s="155"/>
      <c r="D123" s="26" t="s">
        <v>542</v>
      </c>
      <c r="E123" s="85" t="s">
        <v>543</v>
      </c>
      <c r="F123" s="206">
        <v>-880.1</v>
      </c>
      <c r="G123" s="207">
        <v>-1760.3</v>
      </c>
      <c r="H123" s="207">
        <v>-2640.4</v>
      </c>
      <c r="I123" s="207">
        <v>-3520.6</v>
      </c>
      <c r="J123" s="208">
        <v>-8801.5</v>
      </c>
      <c r="K123" s="89">
        <v>-17602.900000000001</v>
      </c>
      <c r="L123" s="206">
        <v>-948.8</v>
      </c>
      <c r="M123" s="207">
        <v>-1897.5</v>
      </c>
      <c r="N123" s="207">
        <v>-2846.3</v>
      </c>
      <c r="O123" s="207">
        <v>-3795.1</v>
      </c>
      <c r="P123" s="208">
        <v>-9487.7000000000007</v>
      </c>
      <c r="Q123" s="89">
        <v>-18975.400000000001</v>
      </c>
      <c r="R123" s="209">
        <v>-8693</v>
      </c>
      <c r="S123" s="209">
        <v>-7808</v>
      </c>
      <c r="T123" s="209">
        <v>-7808</v>
      </c>
      <c r="U123" s="91">
        <v>-60887.3</v>
      </c>
      <c r="V123" s="122" t="s">
        <v>544</v>
      </c>
      <c r="W123" s="1"/>
    </row>
    <row r="124" spans="1:23" customFormat="1" ht="10.5" customHeight="1" thickBot="1" x14ac:dyDescent="0.3">
      <c r="B124" s="12"/>
      <c r="C124" s="31"/>
      <c r="V124" s="127"/>
    </row>
    <row r="125" spans="1:23" s="2" customFormat="1" ht="56.85" customHeight="1" thickBot="1" x14ac:dyDescent="0.25">
      <c r="B125" s="71">
        <v>6</v>
      </c>
      <c r="C125" s="72" t="s">
        <v>545</v>
      </c>
      <c r="D125" s="70" t="s">
        <v>93</v>
      </c>
      <c r="E125" s="80" t="s">
        <v>441</v>
      </c>
      <c r="F125" s="156" t="s">
        <v>96</v>
      </c>
      <c r="G125" s="78" t="s">
        <v>97</v>
      </c>
      <c r="H125" s="78" t="s">
        <v>98</v>
      </c>
      <c r="I125" s="78" t="s">
        <v>99</v>
      </c>
      <c r="J125" s="86" t="s">
        <v>100</v>
      </c>
      <c r="K125" s="80" t="s">
        <v>101</v>
      </c>
      <c r="L125" s="156" t="s">
        <v>102</v>
      </c>
      <c r="M125" s="78" t="s">
        <v>103</v>
      </c>
      <c r="N125" s="78" t="s">
        <v>104</v>
      </c>
      <c r="O125" s="78" t="s">
        <v>105</v>
      </c>
      <c r="P125" s="86" t="s">
        <v>106</v>
      </c>
      <c r="Q125" s="80" t="s">
        <v>409</v>
      </c>
      <c r="R125" s="80" t="s">
        <v>410</v>
      </c>
      <c r="S125" s="80" t="s">
        <v>411</v>
      </c>
      <c r="T125" s="80" t="s">
        <v>412</v>
      </c>
      <c r="U125" s="80" t="s">
        <v>111</v>
      </c>
      <c r="V125" s="92" t="s">
        <v>442</v>
      </c>
    </row>
    <row r="126" spans="1:23" ht="24" customHeight="1" thickBot="1" x14ac:dyDescent="0.25">
      <c r="B126" s="133"/>
      <c r="C126" s="133"/>
      <c r="D126" s="26" t="s">
        <v>546</v>
      </c>
      <c r="E126" s="85" t="s">
        <v>543</v>
      </c>
      <c r="F126" s="206">
        <v>-9715.7000000000007</v>
      </c>
      <c r="G126" s="207">
        <v>-19431.3</v>
      </c>
      <c r="H126" s="207">
        <v>-29147</v>
      </c>
      <c r="I126" s="207">
        <v>-38862.699999999997</v>
      </c>
      <c r="J126" s="208">
        <v>-97156.7</v>
      </c>
      <c r="K126" s="89">
        <v>-194313.4</v>
      </c>
      <c r="L126" s="206">
        <v>-7008.2</v>
      </c>
      <c r="M126" s="207">
        <v>-14016.4</v>
      </c>
      <c r="N126" s="207">
        <v>-21024.5</v>
      </c>
      <c r="O126" s="207">
        <v>-28032.7</v>
      </c>
      <c r="P126" s="208">
        <v>-70081.8</v>
      </c>
      <c r="Q126" s="89">
        <v>-140163.6</v>
      </c>
      <c r="R126" s="209">
        <v>-112146</v>
      </c>
      <c r="S126" s="209">
        <v>-42740</v>
      </c>
      <c r="T126" s="209">
        <v>-42740</v>
      </c>
      <c r="U126" s="91">
        <v>-532103</v>
      </c>
      <c r="V126" s="122" t="s">
        <v>547</v>
      </c>
      <c r="W126" s="1"/>
    </row>
    <row r="127" spans="1:23" ht="14.85" customHeight="1" x14ac:dyDescent="0.2">
      <c r="B127" s="1"/>
      <c r="C127" s="1"/>
      <c r="Q127" s="1"/>
      <c r="T127" s="1"/>
      <c r="U127" s="1"/>
      <c r="V127" s="129"/>
      <c r="W127" s="1"/>
    </row>
    <row r="128" spans="1:23" ht="14.85" customHeight="1" thickBot="1" x14ac:dyDescent="0.25">
      <c r="B128" s="35"/>
      <c r="C128" s="35"/>
      <c r="D128" s="35"/>
      <c r="E128" s="35"/>
      <c r="F128" s="35"/>
      <c r="G128" s="35"/>
      <c r="H128" s="35"/>
      <c r="I128" s="35"/>
      <c r="J128" s="35"/>
      <c r="K128" s="35"/>
      <c r="L128" s="4"/>
      <c r="M128" s="4"/>
      <c r="N128" s="4"/>
      <c r="O128" s="4"/>
      <c r="P128" s="4"/>
      <c r="Q128" s="4"/>
      <c r="R128" s="4"/>
      <c r="S128" s="4"/>
      <c r="T128" s="4"/>
      <c r="U128" s="4"/>
      <c r="V128" s="129"/>
      <c r="W128" s="1"/>
    </row>
    <row r="129" spans="2:22" customFormat="1" ht="18.75" x14ac:dyDescent="0.2">
      <c r="B129" s="110"/>
      <c r="C129" s="104" t="s">
        <v>548</v>
      </c>
      <c r="D129" s="106"/>
      <c r="E129" s="106"/>
      <c r="F129" s="106"/>
      <c r="G129" s="106"/>
      <c r="H129" s="106"/>
      <c r="I129" s="106"/>
      <c r="J129" s="106"/>
      <c r="K129" s="107"/>
      <c r="L129" s="4"/>
      <c r="M129" s="4"/>
      <c r="N129" s="4"/>
      <c r="O129" s="4"/>
      <c r="P129" s="4"/>
      <c r="Q129" s="4"/>
      <c r="R129" s="4"/>
      <c r="S129" s="4"/>
      <c r="T129" s="4"/>
      <c r="U129" s="4"/>
      <c r="V129" s="130"/>
    </row>
    <row r="130" spans="2:22" customFormat="1" ht="46.5" customHeight="1" thickBot="1" x14ac:dyDescent="0.25">
      <c r="B130" s="111"/>
      <c r="C130" s="914" t="s">
        <v>549</v>
      </c>
      <c r="D130" s="914"/>
      <c r="E130" s="914"/>
      <c r="F130" s="914"/>
      <c r="G130" s="914"/>
      <c r="H130" s="153"/>
      <c r="I130" s="153"/>
      <c r="J130" s="153"/>
      <c r="K130" s="154"/>
      <c r="L130" s="4"/>
      <c r="M130" s="4"/>
      <c r="N130" s="4"/>
      <c r="O130" s="4"/>
      <c r="P130" s="4"/>
      <c r="Q130" s="4"/>
      <c r="R130" s="4"/>
      <c r="S130" s="4"/>
      <c r="T130" s="4"/>
      <c r="U130" s="4"/>
      <c r="V130" s="130"/>
    </row>
    <row r="131" spans="2:22" customFormat="1" ht="15.75" thickBot="1" x14ac:dyDescent="0.25">
      <c r="B131" s="79"/>
      <c r="C131" s="32"/>
      <c r="D131" s="32"/>
      <c r="E131" s="32"/>
      <c r="F131" s="32"/>
      <c r="G131" s="32"/>
      <c r="H131" s="32"/>
      <c r="I131" s="32"/>
      <c r="J131" s="32"/>
      <c r="K131" s="32"/>
      <c r="L131" s="4"/>
      <c r="M131" s="4"/>
      <c r="N131" s="4"/>
      <c r="O131" s="4"/>
      <c r="P131" s="4"/>
      <c r="Q131" s="4"/>
      <c r="R131" s="4"/>
      <c r="S131" s="4"/>
      <c r="T131" s="4"/>
      <c r="U131" s="4"/>
      <c r="V131" s="130"/>
    </row>
    <row r="132" spans="2:22" s="4" customFormat="1" ht="60.75" thickBot="1" x14ac:dyDescent="0.3">
      <c r="B132" s="73">
        <v>7</v>
      </c>
      <c r="C132" s="70" t="s">
        <v>550</v>
      </c>
      <c r="D132" s="70" t="s">
        <v>551</v>
      </c>
      <c r="E132" s="70" t="s">
        <v>552</v>
      </c>
      <c r="F132" s="96" t="s">
        <v>553</v>
      </c>
      <c r="G132" s="70" t="s">
        <v>554</v>
      </c>
      <c r="H132" s="70" t="s">
        <v>555</v>
      </c>
      <c r="I132" s="70" t="s">
        <v>556</v>
      </c>
      <c r="J132" s="70" t="s">
        <v>557</v>
      </c>
      <c r="K132" s="71" t="s">
        <v>558</v>
      </c>
      <c r="V132" s="131"/>
    </row>
    <row r="133" spans="2:22" customFormat="1" ht="99.75" customHeight="1" x14ac:dyDescent="0.25">
      <c r="B133" s="226">
        <v>1</v>
      </c>
      <c r="C133" s="210" t="s">
        <v>559</v>
      </c>
      <c r="D133" s="210" t="s">
        <v>560</v>
      </c>
      <c r="E133" s="210" t="s">
        <v>561</v>
      </c>
      <c r="F133" s="210">
        <v>277</v>
      </c>
      <c r="G133" s="210">
        <v>350</v>
      </c>
      <c r="H133" s="622">
        <v>49369</v>
      </c>
      <c r="I133" s="203" t="s">
        <v>562</v>
      </c>
      <c r="J133" s="203" t="s">
        <v>563</v>
      </c>
      <c r="K133" s="201"/>
      <c r="V133" s="128"/>
    </row>
    <row r="134" spans="2:22" customFormat="1" ht="99.75" customHeight="1" x14ac:dyDescent="0.2">
      <c r="B134" s="227">
        <v>2</v>
      </c>
      <c r="C134" s="210" t="s">
        <v>564</v>
      </c>
      <c r="D134" s="210" t="s">
        <v>565</v>
      </c>
      <c r="E134" s="210" t="s">
        <v>566</v>
      </c>
      <c r="F134" s="210">
        <v>21</v>
      </c>
      <c r="G134" s="210">
        <v>32.4</v>
      </c>
      <c r="H134" s="622">
        <v>12844</v>
      </c>
      <c r="I134" s="203" t="s">
        <v>563</v>
      </c>
      <c r="J134" s="203" t="s">
        <v>567</v>
      </c>
      <c r="K134" s="201"/>
      <c r="V134" s="7"/>
    </row>
    <row r="135" spans="2:22" customFormat="1" ht="99.75" customHeight="1" x14ac:dyDescent="0.2">
      <c r="B135" s="227">
        <v>3</v>
      </c>
      <c r="C135" s="210" t="s">
        <v>568</v>
      </c>
      <c r="D135" s="210" t="s">
        <v>569</v>
      </c>
      <c r="E135" s="210" t="s">
        <v>566</v>
      </c>
      <c r="F135" s="210">
        <v>48</v>
      </c>
      <c r="G135" s="210">
        <v>35</v>
      </c>
      <c r="H135" s="622">
        <v>11018</v>
      </c>
      <c r="I135" s="203" t="s">
        <v>563</v>
      </c>
      <c r="J135" s="203" t="s">
        <v>570</v>
      </c>
      <c r="K135" s="201"/>
      <c r="V135" s="9"/>
    </row>
    <row r="136" spans="2:22" customFormat="1" ht="99.75" customHeight="1" x14ac:dyDescent="0.2">
      <c r="B136" s="227">
        <v>4</v>
      </c>
      <c r="C136" s="210" t="s">
        <v>571</v>
      </c>
      <c r="D136" s="210" t="s">
        <v>572</v>
      </c>
      <c r="E136" s="210" t="s">
        <v>566</v>
      </c>
      <c r="F136" s="210">
        <v>17</v>
      </c>
      <c r="G136" s="210">
        <v>25.7</v>
      </c>
      <c r="H136" s="622">
        <v>11018</v>
      </c>
      <c r="I136" s="203" t="s">
        <v>563</v>
      </c>
      <c r="J136" s="203"/>
      <c r="K136" s="201"/>
      <c r="V136" s="9"/>
    </row>
    <row r="137" spans="2:22" customFormat="1" ht="99.75" customHeight="1" x14ac:dyDescent="0.25">
      <c r="B137" s="227">
        <v>5</v>
      </c>
      <c r="C137" s="210" t="s">
        <v>573</v>
      </c>
      <c r="D137" s="210" t="s">
        <v>574</v>
      </c>
      <c r="E137" s="668" t="s">
        <v>575</v>
      </c>
      <c r="F137" s="210">
        <v>6</v>
      </c>
      <c r="G137" s="210">
        <v>29.8</v>
      </c>
      <c r="H137" s="622">
        <v>12844</v>
      </c>
      <c r="I137" s="203" t="s">
        <v>562</v>
      </c>
      <c r="J137" s="203"/>
      <c r="K137" s="201"/>
      <c r="V137" s="9"/>
    </row>
    <row r="138" spans="2:22" customFormat="1" ht="99.75" customHeight="1" x14ac:dyDescent="0.25">
      <c r="B138" s="227">
        <v>6</v>
      </c>
      <c r="C138" s="210" t="s">
        <v>576</v>
      </c>
      <c r="D138" s="210" t="s">
        <v>577</v>
      </c>
      <c r="E138" s="668" t="s">
        <v>575</v>
      </c>
      <c r="F138" s="210">
        <v>198</v>
      </c>
      <c r="G138" s="210">
        <v>61.3</v>
      </c>
      <c r="H138" s="622">
        <v>10288</v>
      </c>
      <c r="I138" s="203" t="s">
        <v>562</v>
      </c>
      <c r="J138" s="203"/>
      <c r="K138" s="201"/>
      <c r="V138" s="9"/>
    </row>
    <row r="139" spans="2:22" customFormat="1" ht="99.75" customHeight="1" x14ac:dyDescent="0.25">
      <c r="B139" s="227">
        <v>7</v>
      </c>
      <c r="C139" s="210" t="s">
        <v>578</v>
      </c>
      <c r="D139" s="210" t="s">
        <v>579</v>
      </c>
      <c r="E139" s="668" t="s">
        <v>575</v>
      </c>
      <c r="F139" s="210">
        <v>0</v>
      </c>
      <c r="G139" s="210">
        <v>9</v>
      </c>
      <c r="H139" s="622">
        <v>10288</v>
      </c>
      <c r="I139" s="203" t="s">
        <v>562</v>
      </c>
      <c r="J139" s="203"/>
      <c r="K139" s="201"/>
      <c r="V139" s="9"/>
    </row>
    <row r="140" spans="2:22" customFormat="1" ht="99.75" customHeight="1" x14ac:dyDescent="0.25">
      <c r="B140" s="227">
        <v>8</v>
      </c>
      <c r="C140" s="210" t="s">
        <v>580</v>
      </c>
      <c r="D140" s="210" t="s">
        <v>581</v>
      </c>
      <c r="E140" s="668" t="s">
        <v>575</v>
      </c>
      <c r="F140" s="210">
        <v>3</v>
      </c>
      <c r="G140" s="210">
        <v>6</v>
      </c>
      <c r="H140" s="622">
        <v>11018</v>
      </c>
      <c r="I140" s="203" t="s">
        <v>562</v>
      </c>
      <c r="J140" s="203"/>
      <c r="K140" s="201"/>
      <c r="V140" s="9"/>
    </row>
    <row r="141" spans="2:22" customFormat="1" ht="99.75" customHeight="1" x14ac:dyDescent="0.25">
      <c r="B141" s="227">
        <v>9</v>
      </c>
      <c r="C141" s="210" t="s">
        <v>582</v>
      </c>
      <c r="D141" s="210" t="s">
        <v>583</v>
      </c>
      <c r="E141" s="668" t="s">
        <v>584</v>
      </c>
      <c r="F141" s="210">
        <v>19</v>
      </c>
      <c r="G141" s="210">
        <v>33.299999999999997</v>
      </c>
      <c r="H141" s="622">
        <v>11018</v>
      </c>
      <c r="I141" s="203" t="s">
        <v>562</v>
      </c>
      <c r="J141" s="203"/>
      <c r="K141" s="201"/>
      <c r="V141" s="9"/>
    </row>
    <row r="142" spans="2:22" customFormat="1" ht="99.75" customHeight="1" x14ac:dyDescent="0.25">
      <c r="B142" s="227">
        <v>10</v>
      </c>
      <c r="C142" s="210" t="s">
        <v>585</v>
      </c>
      <c r="D142" s="210" t="s">
        <v>586</v>
      </c>
      <c r="E142" s="668" t="s">
        <v>587</v>
      </c>
      <c r="F142" s="210">
        <v>7</v>
      </c>
      <c r="G142" s="210">
        <v>62</v>
      </c>
      <c r="H142" s="622">
        <v>11018</v>
      </c>
      <c r="I142" s="203" t="s">
        <v>562</v>
      </c>
      <c r="J142" s="203" t="s">
        <v>567</v>
      </c>
      <c r="K142" s="201" t="s">
        <v>588</v>
      </c>
      <c r="V142" s="9"/>
    </row>
    <row r="143" spans="2:22" customFormat="1" ht="120" customHeight="1" x14ac:dyDescent="0.25">
      <c r="B143" s="227">
        <v>11</v>
      </c>
      <c r="C143" s="210" t="s">
        <v>589</v>
      </c>
      <c r="D143" s="210" t="s">
        <v>590</v>
      </c>
      <c r="E143" s="668" t="s">
        <v>591</v>
      </c>
      <c r="F143" s="210">
        <v>17</v>
      </c>
      <c r="G143" s="210">
        <v>23.9</v>
      </c>
      <c r="H143" s="622">
        <v>11018</v>
      </c>
      <c r="I143" s="203" t="s">
        <v>592</v>
      </c>
      <c r="J143" s="203" t="s">
        <v>563</v>
      </c>
      <c r="K143" s="201" t="s">
        <v>570</v>
      </c>
      <c r="V143" s="9"/>
    </row>
    <row r="144" spans="2:22" customFormat="1" ht="99.75" customHeight="1" thickBot="1" x14ac:dyDescent="0.3">
      <c r="B144" s="228">
        <v>12</v>
      </c>
      <c r="C144" s="210" t="s">
        <v>593</v>
      </c>
      <c r="D144" s="210" t="s">
        <v>581</v>
      </c>
      <c r="E144" s="668" t="s">
        <v>584</v>
      </c>
      <c r="F144" s="211">
        <v>158</v>
      </c>
      <c r="G144" s="211">
        <v>36</v>
      </c>
      <c r="H144" s="622">
        <v>11018</v>
      </c>
      <c r="I144" s="203" t="s">
        <v>562</v>
      </c>
      <c r="J144" s="207"/>
      <c r="K144" s="208"/>
      <c r="V144" s="128"/>
    </row>
    <row r="145" spans="1:22" customFormat="1" x14ac:dyDescent="0.25">
      <c r="B145" s="901" t="s">
        <v>594</v>
      </c>
      <c r="C145" s="901"/>
      <c r="D145" s="901"/>
      <c r="V145" s="128"/>
    </row>
    <row r="146" spans="1:22" customFormat="1" ht="15.75" thickBot="1" x14ac:dyDescent="0.3">
      <c r="B146" s="12"/>
      <c r="C146" s="31"/>
      <c r="D146" s="1"/>
      <c r="V146" s="128"/>
    </row>
    <row r="147" spans="1:22" customFormat="1" ht="24" customHeight="1" x14ac:dyDescent="0.2">
      <c r="B147" s="102"/>
      <c r="C147" s="103" t="s">
        <v>595</v>
      </c>
      <c r="D147" s="104"/>
      <c r="E147" s="105"/>
      <c r="F147" s="106"/>
      <c r="G147" s="106"/>
      <c r="H147" s="106"/>
      <c r="I147" s="106"/>
      <c r="J147" s="106"/>
      <c r="K147" s="106"/>
      <c r="L147" s="106"/>
      <c r="M147" s="106"/>
      <c r="N147" s="106"/>
      <c r="O147" s="106"/>
      <c r="P147" s="107"/>
      <c r="V147" s="286"/>
    </row>
    <row r="148" spans="1:22" customFormat="1" ht="17.25" customHeight="1" x14ac:dyDescent="0.2">
      <c r="B148" s="287"/>
      <c r="C148" s="302" t="s">
        <v>596</v>
      </c>
      <c r="D148" s="288"/>
      <c r="E148" s="289"/>
      <c r="F148" s="290"/>
      <c r="G148" s="290"/>
      <c r="H148" s="290"/>
      <c r="I148" s="290"/>
      <c r="J148" s="290"/>
      <c r="K148" s="290"/>
      <c r="L148" s="290"/>
      <c r="M148" s="290"/>
      <c r="N148" s="290"/>
      <c r="O148" s="290"/>
      <c r="P148" s="291"/>
      <c r="V148" s="286"/>
    </row>
    <row r="149" spans="1:22" customFormat="1" ht="15.75" thickBot="1" x14ac:dyDescent="0.25">
      <c r="B149" s="108"/>
      <c r="C149" s="303" t="s">
        <v>597</v>
      </c>
      <c r="D149" s="303"/>
      <c r="E149" s="109"/>
      <c r="F149" s="153"/>
      <c r="G149" s="153"/>
      <c r="H149" s="153"/>
      <c r="I149" s="153"/>
      <c r="J149" s="153"/>
      <c r="K149" s="153"/>
      <c r="L149" s="153"/>
      <c r="M149" s="153"/>
      <c r="N149" s="153"/>
      <c r="O149" s="153"/>
      <c r="P149" s="154"/>
      <c r="V149" s="286"/>
    </row>
    <row r="150" spans="1:22" customFormat="1" ht="15.75" thickBot="1" x14ac:dyDescent="0.3">
      <c r="V150" s="127"/>
    </row>
    <row r="151" spans="1:22" customFormat="1" ht="27.75" customHeight="1" thickBot="1" x14ac:dyDescent="0.3">
      <c r="B151" s="74"/>
      <c r="C151" s="75"/>
      <c r="D151" s="239"/>
      <c r="E151" s="239"/>
      <c r="F151" s="76"/>
      <c r="G151" s="915" t="s">
        <v>88</v>
      </c>
      <c r="H151" s="916"/>
      <c r="I151" s="915" t="s">
        <v>89</v>
      </c>
      <c r="J151" s="916"/>
      <c r="K151" s="915" t="s">
        <v>90</v>
      </c>
      <c r="L151" s="916"/>
      <c r="M151" s="915" t="s">
        <v>91</v>
      </c>
      <c r="N151" s="916"/>
      <c r="O151" s="915" t="s">
        <v>92</v>
      </c>
      <c r="P151" s="916"/>
      <c r="V151" s="127"/>
    </row>
    <row r="152" spans="1:22" s="31" customFormat="1" ht="57.75" customHeight="1" thickBot="1" x14ac:dyDescent="0.3">
      <c r="A152"/>
      <c r="B152" s="97">
        <v>8</v>
      </c>
      <c r="C152" s="674" t="s">
        <v>550</v>
      </c>
      <c r="D152" s="176" t="s">
        <v>598</v>
      </c>
      <c r="E152" s="176" t="s">
        <v>599</v>
      </c>
      <c r="F152" s="176" t="s">
        <v>600</v>
      </c>
      <c r="G152" s="448" t="s">
        <v>601</v>
      </c>
      <c r="H152" s="448" t="s">
        <v>602</v>
      </c>
      <c r="I152" s="448" t="s">
        <v>601</v>
      </c>
      <c r="J152" s="448" t="s">
        <v>602</v>
      </c>
      <c r="K152" s="448" t="s">
        <v>601</v>
      </c>
      <c r="L152" s="448" t="s">
        <v>602</v>
      </c>
      <c r="M152" s="448" t="s">
        <v>601</v>
      </c>
      <c r="N152" s="448" t="s">
        <v>602</v>
      </c>
      <c r="O152" s="448" t="s">
        <v>601</v>
      </c>
      <c r="P152" s="214" t="s">
        <v>602</v>
      </c>
      <c r="Q152" s="6" t="s">
        <v>603</v>
      </c>
      <c r="V152" s="285"/>
    </row>
    <row r="153" spans="1:22" customFormat="1" ht="60" x14ac:dyDescent="0.25">
      <c r="B153" s="98">
        <v>1</v>
      </c>
      <c r="C153" s="829" t="s">
        <v>604</v>
      </c>
      <c r="D153" s="829" t="s">
        <v>605</v>
      </c>
      <c r="E153" s="830" t="s">
        <v>606</v>
      </c>
      <c r="F153" s="676" t="s">
        <v>607</v>
      </c>
      <c r="G153" s="677" t="s">
        <v>608</v>
      </c>
      <c r="H153" s="677" t="s">
        <v>608</v>
      </c>
      <c r="I153" s="677" t="s">
        <v>608</v>
      </c>
      <c r="J153" s="677" t="s">
        <v>608</v>
      </c>
      <c r="K153" s="677" t="s">
        <v>608</v>
      </c>
      <c r="L153" s="677" t="s">
        <v>608</v>
      </c>
      <c r="M153" s="677" t="s">
        <v>608</v>
      </c>
      <c r="N153" s="677" t="s">
        <v>608</v>
      </c>
      <c r="O153" s="677" t="s">
        <v>608</v>
      </c>
      <c r="P153" s="678" t="s">
        <v>608</v>
      </c>
      <c r="Q153" s="193" t="s">
        <v>606</v>
      </c>
      <c r="R153" s="2"/>
      <c r="V153" s="127"/>
    </row>
    <row r="154" spans="1:22" customFormat="1" ht="60" x14ac:dyDescent="0.25">
      <c r="B154" s="99">
        <v>2</v>
      </c>
      <c r="C154" s="830" t="s">
        <v>609</v>
      </c>
      <c r="D154" s="830" t="s">
        <v>605</v>
      </c>
      <c r="E154" s="830" t="s">
        <v>606</v>
      </c>
      <c r="F154" s="675" t="s">
        <v>607</v>
      </c>
      <c r="G154" s="831" t="s">
        <v>608</v>
      </c>
      <c r="H154" s="831" t="s">
        <v>608</v>
      </c>
      <c r="I154" s="831" t="s">
        <v>608</v>
      </c>
      <c r="J154" s="831" t="s">
        <v>608</v>
      </c>
      <c r="K154" s="831" t="s">
        <v>608</v>
      </c>
      <c r="L154" s="831" t="s">
        <v>608</v>
      </c>
      <c r="M154" s="831" t="s">
        <v>608</v>
      </c>
      <c r="N154" s="831" t="s">
        <v>608</v>
      </c>
      <c r="O154" s="831" t="s">
        <v>608</v>
      </c>
      <c r="P154" s="832" t="s">
        <v>608</v>
      </c>
      <c r="Q154" s="193" t="s">
        <v>605</v>
      </c>
      <c r="R154" s="2"/>
      <c r="V154" s="127"/>
    </row>
    <row r="155" spans="1:22" customFormat="1" ht="60" x14ac:dyDescent="0.25">
      <c r="B155" s="99">
        <v>3</v>
      </c>
      <c r="C155" s="830" t="s">
        <v>610</v>
      </c>
      <c r="D155" s="830" t="s">
        <v>605</v>
      </c>
      <c r="E155" s="830" t="s">
        <v>606</v>
      </c>
      <c r="F155" s="675" t="s">
        <v>607</v>
      </c>
      <c r="G155" s="831" t="s">
        <v>608</v>
      </c>
      <c r="H155" s="831" t="s">
        <v>608</v>
      </c>
      <c r="I155" s="831" t="s">
        <v>608</v>
      </c>
      <c r="J155" s="831" t="s">
        <v>608</v>
      </c>
      <c r="K155" s="831" t="s">
        <v>608</v>
      </c>
      <c r="L155" s="831" t="s">
        <v>608</v>
      </c>
      <c r="M155" s="831" t="s">
        <v>608</v>
      </c>
      <c r="N155" s="831" t="s">
        <v>608</v>
      </c>
      <c r="O155" s="831" t="s">
        <v>608</v>
      </c>
      <c r="P155" s="832" t="s">
        <v>608</v>
      </c>
      <c r="Q155" s="193" t="s">
        <v>611</v>
      </c>
      <c r="R155" s="2"/>
      <c r="V155" s="127"/>
    </row>
    <row r="156" spans="1:22" customFormat="1" ht="60" x14ac:dyDescent="0.25">
      <c r="B156" s="99">
        <v>4</v>
      </c>
      <c r="C156" s="830" t="s">
        <v>612</v>
      </c>
      <c r="D156" s="830" t="s">
        <v>613</v>
      </c>
      <c r="E156" s="830" t="s">
        <v>605</v>
      </c>
      <c r="F156" s="675" t="s">
        <v>607</v>
      </c>
      <c r="G156" s="831" t="s">
        <v>608</v>
      </c>
      <c r="H156" s="831" t="s">
        <v>608</v>
      </c>
      <c r="I156" s="831" t="s">
        <v>608</v>
      </c>
      <c r="J156" s="831" t="s">
        <v>608</v>
      </c>
      <c r="K156" s="831" t="s">
        <v>608</v>
      </c>
      <c r="L156" s="831" t="s">
        <v>608</v>
      </c>
      <c r="M156" s="831" t="s">
        <v>608</v>
      </c>
      <c r="N156" s="831" t="s">
        <v>608</v>
      </c>
      <c r="O156" s="831" t="s">
        <v>608</v>
      </c>
      <c r="P156" s="832" t="s">
        <v>608</v>
      </c>
      <c r="Q156" s="193" t="s">
        <v>614</v>
      </c>
      <c r="R156" s="2"/>
      <c r="V156" s="127"/>
    </row>
    <row r="157" spans="1:22" customFormat="1" ht="60" x14ac:dyDescent="0.25">
      <c r="B157" s="99">
        <v>5</v>
      </c>
      <c r="C157" s="830" t="s">
        <v>615</v>
      </c>
      <c r="D157" s="830" t="s">
        <v>613</v>
      </c>
      <c r="E157" s="830" t="s">
        <v>605</v>
      </c>
      <c r="F157" s="675" t="s">
        <v>607</v>
      </c>
      <c r="G157" s="831" t="s">
        <v>608</v>
      </c>
      <c r="H157" s="831" t="s">
        <v>608</v>
      </c>
      <c r="I157" s="831" t="s">
        <v>608</v>
      </c>
      <c r="J157" s="831" t="s">
        <v>608</v>
      </c>
      <c r="K157" s="831" t="s">
        <v>608</v>
      </c>
      <c r="L157" s="831" t="s">
        <v>608</v>
      </c>
      <c r="M157" s="831" t="s">
        <v>608</v>
      </c>
      <c r="N157" s="831" t="s">
        <v>608</v>
      </c>
      <c r="O157" s="831" t="s">
        <v>608</v>
      </c>
      <c r="P157" s="832" t="s">
        <v>608</v>
      </c>
      <c r="Q157" s="193" t="s">
        <v>613</v>
      </c>
      <c r="R157" s="2"/>
      <c r="V157" s="127"/>
    </row>
    <row r="158" spans="1:22" customFormat="1" ht="15.75" x14ac:dyDescent="0.25">
      <c r="B158" s="100">
        <v>6</v>
      </c>
      <c r="C158" s="830" t="s">
        <v>616</v>
      </c>
      <c r="D158" s="830" t="s">
        <v>605</v>
      </c>
      <c r="E158" s="830" t="s">
        <v>606</v>
      </c>
      <c r="F158" s="675" t="s">
        <v>617</v>
      </c>
      <c r="G158" s="831" t="s">
        <v>608</v>
      </c>
      <c r="H158" s="831" t="s">
        <v>608</v>
      </c>
      <c r="I158" s="831" t="s">
        <v>608</v>
      </c>
      <c r="J158" s="831" t="s">
        <v>608</v>
      </c>
      <c r="K158" s="831" t="s">
        <v>608</v>
      </c>
      <c r="L158" s="831" t="s">
        <v>608</v>
      </c>
      <c r="M158" s="831" t="s">
        <v>608</v>
      </c>
      <c r="N158" s="831" t="s">
        <v>608</v>
      </c>
      <c r="O158" s="831" t="s">
        <v>608</v>
      </c>
      <c r="P158" s="832" t="s">
        <v>608</v>
      </c>
      <c r="Q158" s="193" t="s">
        <v>618</v>
      </c>
      <c r="R158" s="2"/>
      <c r="V158" s="127"/>
    </row>
    <row r="159" spans="1:22" customFormat="1" ht="60" x14ac:dyDescent="0.25">
      <c r="B159" s="99">
        <v>7</v>
      </c>
      <c r="C159" s="830" t="s">
        <v>619</v>
      </c>
      <c r="D159" s="830" t="s">
        <v>605</v>
      </c>
      <c r="E159" s="830"/>
      <c r="F159" s="675" t="s">
        <v>620</v>
      </c>
      <c r="G159" s="831" t="s">
        <v>608</v>
      </c>
      <c r="H159" s="831" t="s">
        <v>608</v>
      </c>
      <c r="I159" s="831" t="s">
        <v>608</v>
      </c>
      <c r="J159" s="831" t="s">
        <v>608</v>
      </c>
      <c r="K159" s="831" t="s">
        <v>608</v>
      </c>
      <c r="L159" s="831" t="s">
        <v>608</v>
      </c>
      <c r="M159" s="831" t="s">
        <v>608</v>
      </c>
      <c r="N159" s="831" t="s">
        <v>608</v>
      </c>
      <c r="O159" s="831" t="s">
        <v>608</v>
      </c>
      <c r="P159" s="832" t="s">
        <v>608</v>
      </c>
      <c r="Q159" s="6"/>
      <c r="R159" s="2"/>
      <c r="V159" s="127"/>
    </row>
    <row r="160" spans="1:22" customFormat="1" x14ac:dyDescent="0.25">
      <c r="B160" s="99">
        <v>8</v>
      </c>
      <c r="C160" s="830" t="s">
        <v>621</v>
      </c>
      <c r="D160" s="830" t="s">
        <v>605</v>
      </c>
      <c r="E160" s="830"/>
      <c r="F160" s="833" t="s">
        <v>622</v>
      </c>
      <c r="G160" s="831" t="s">
        <v>608</v>
      </c>
      <c r="H160" s="831" t="s">
        <v>608</v>
      </c>
      <c r="I160" s="831" t="s">
        <v>608</v>
      </c>
      <c r="J160" s="831" t="s">
        <v>608</v>
      </c>
      <c r="K160" s="831" t="s">
        <v>608</v>
      </c>
      <c r="L160" s="831" t="s">
        <v>608</v>
      </c>
      <c r="M160" s="831" t="s">
        <v>608</v>
      </c>
      <c r="N160" s="831" t="s">
        <v>608</v>
      </c>
      <c r="O160" s="831" t="s">
        <v>608</v>
      </c>
      <c r="P160" s="832" t="s">
        <v>608</v>
      </c>
      <c r="Q160" s="6"/>
      <c r="R160" s="2"/>
      <c r="V160" s="127"/>
    </row>
    <row r="161" spans="1:23" customFormat="1" ht="30" x14ac:dyDescent="0.25">
      <c r="B161" s="100">
        <v>9</v>
      </c>
      <c r="C161" s="830" t="s">
        <v>623</v>
      </c>
      <c r="D161" s="830" t="s">
        <v>613</v>
      </c>
      <c r="E161" s="830" t="s">
        <v>605</v>
      </c>
      <c r="F161" s="833" t="s">
        <v>624</v>
      </c>
      <c r="G161" s="831" t="s">
        <v>608</v>
      </c>
      <c r="H161" s="831" t="s">
        <v>608</v>
      </c>
      <c r="I161" s="831" t="s">
        <v>608</v>
      </c>
      <c r="J161" s="831" t="s">
        <v>608</v>
      </c>
      <c r="K161" s="831" t="s">
        <v>608</v>
      </c>
      <c r="L161" s="831" t="s">
        <v>608</v>
      </c>
      <c r="M161" s="831" t="s">
        <v>608</v>
      </c>
      <c r="N161" s="831" t="s">
        <v>608</v>
      </c>
      <c r="O161" s="831" t="s">
        <v>608</v>
      </c>
      <c r="P161" s="832" t="s">
        <v>608</v>
      </c>
      <c r="Q161" s="6"/>
      <c r="R161" s="2"/>
      <c r="V161" s="127"/>
    </row>
    <row r="162" spans="1:23" customFormat="1" ht="60" x14ac:dyDescent="0.25">
      <c r="B162" s="673">
        <v>10</v>
      </c>
      <c r="C162" s="830" t="s">
        <v>625</v>
      </c>
      <c r="D162" s="830" t="s">
        <v>605</v>
      </c>
      <c r="E162" s="830" t="s">
        <v>613</v>
      </c>
      <c r="F162" s="834" t="s">
        <v>626</v>
      </c>
      <c r="G162" s="831" t="s">
        <v>608</v>
      </c>
      <c r="H162" s="831" t="s">
        <v>608</v>
      </c>
      <c r="I162" s="831" t="s">
        <v>608</v>
      </c>
      <c r="J162" s="831" t="s">
        <v>608</v>
      </c>
      <c r="K162" s="831" t="s">
        <v>608</v>
      </c>
      <c r="L162" s="831" t="s">
        <v>608</v>
      </c>
      <c r="M162" s="831" t="s">
        <v>608</v>
      </c>
      <c r="N162" s="831" t="s">
        <v>608</v>
      </c>
      <c r="O162" s="831" t="s">
        <v>608</v>
      </c>
      <c r="P162" s="832" t="s">
        <v>608</v>
      </c>
      <c r="Q162" s="6"/>
      <c r="R162" s="2"/>
      <c r="V162" s="127"/>
    </row>
    <row r="163" spans="1:23" customFormat="1" ht="120" x14ac:dyDescent="0.25">
      <c r="B163" s="673">
        <v>11</v>
      </c>
      <c r="C163" s="830" t="s">
        <v>627</v>
      </c>
      <c r="D163" s="830" t="s">
        <v>605</v>
      </c>
      <c r="E163" s="830" t="s">
        <v>606</v>
      </c>
      <c r="F163" s="834" t="s">
        <v>628</v>
      </c>
      <c r="G163" s="831" t="s">
        <v>608</v>
      </c>
      <c r="H163" s="831" t="s">
        <v>608</v>
      </c>
      <c r="I163" s="831" t="s">
        <v>608</v>
      </c>
      <c r="J163" s="831" t="s">
        <v>608</v>
      </c>
      <c r="K163" s="831" t="s">
        <v>608</v>
      </c>
      <c r="L163" s="831" t="s">
        <v>608</v>
      </c>
      <c r="M163" s="831" t="s">
        <v>608</v>
      </c>
      <c r="N163" s="831" t="s">
        <v>608</v>
      </c>
      <c r="O163" s="831" t="s">
        <v>608</v>
      </c>
      <c r="P163" s="832" t="s">
        <v>608</v>
      </c>
      <c r="Q163" s="6"/>
      <c r="R163" s="2"/>
      <c r="V163" s="127"/>
    </row>
    <row r="164" spans="1:23" customFormat="1" ht="75.75" thickBot="1" x14ac:dyDescent="0.3">
      <c r="B164" s="101">
        <v>12</v>
      </c>
      <c r="C164" s="830" t="s">
        <v>629</v>
      </c>
      <c r="D164" s="830" t="s">
        <v>605</v>
      </c>
      <c r="E164" s="830"/>
      <c r="F164" s="835" t="s">
        <v>630</v>
      </c>
      <c r="G164" s="836" t="s">
        <v>608</v>
      </c>
      <c r="H164" s="836" t="s">
        <v>608</v>
      </c>
      <c r="I164" s="836" t="s">
        <v>608</v>
      </c>
      <c r="J164" s="836" t="s">
        <v>608</v>
      </c>
      <c r="K164" s="836" t="s">
        <v>608</v>
      </c>
      <c r="L164" s="836" t="s">
        <v>608</v>
      </c>
      <c r="M164" s="836" t="s">
        <v>608</v>
      </c>
      <c r="N164" s="836" t="s">
        <v>608</v>
      </c>
      <c r="O164" s="836" t="s">
        <v>608</v>
      </c>
      <c r="P164" s="837" t="s">
        <v>608</v>
      </c>
      <c r="Q164" s="6"/>
      <c r="R164" s="2"/>
      <c r="V164" s="127"/>
    </row>
    <row r="165" spans="1:23" s="2" customFormat="1" ht="21" customHeight="1" x14ac:dyDescent="0.2">
      <c r="A165"/>
      <c r="B165" s="901" t="s">
        <v>594</v>
      </c>
      <c r="C165" s="921"/>
      <c r="D165" s="921"/>
      <c r="E165" s="1"/>
      <c r="F165" s="1"/>
      <c r="G165" s="1"/>
      <c r="H165" s="1"/>
      <c r="I165" s="1"/>
      <c r="J165" s="1"/>
      <c r="K165" s="1"/>
      <c r="L165" s="1"/>
      <c r="M165" s="1"/>
      <c r="N165" s="1"/>
      <c r="O165" s="1"/>
      <c r="P165"/>
      <c r="Q165"/>
      <c r="R165"/>
      <c r="S165"/>
      <c r="T165"/>
      <c r="U165"/>
      <c r="V165" s="132"/>
    </row>
    <row r="166" spans="1:23" x14ac:dyDescent="0.25">
      <c r="B166" s="5"/>
      <c r="C166" s="6"/>
      <c r="D166" s="6"/>
      <c r="E166" s="672"/>
      <c r="G166" s="588"/>
      <c r="H166" s="588"/>
      <c r="I166" s="588"/>
      <c r="J166" s="588"/>
      <c r="K166" s="588"/>
      <c r="L166" s="588"/>
      <c r="M166" s="588"/>
      <c r="N166" s="588"/>
      <c r="O166" s="588"/>
      <c r="P166" s="588"/>
      <c r="Q166" s="588"/>
      <c r="R166" s="588"/>
      <c r="S166" s="588"/>
      <c r="T166" s="588"/>
      <c r="U166" s="588"/>
      <c r="V166" s="123"/>
      <c r="W166" s="1"/>
    </row>
    <row r="167" spans="1:23" x14ac:dyDescent="0.25">
      <c r="B167" s="5"/>
      <c r="D167" s="6"/>
      <c r="E167" s="672"/>
      <c r="G167" s="588"/>
      <c r="H167" s="588"/>
      <c r="I167" s="588"/>
      <c r="J167" s="588"/>
      <c r="K167" s="588"/>
      <c r="L167" s="588"/>
      <c r="M167" s="588"/>
      <c r="N167" s="588"/>
      <c r="O167" s="588"/>
      <c r="P167" s="588"/>
      <c r="Q167" s="588"/>
      <c r="R167" s="588"/>
      <c r="S167" s="588"/>
      <c r="T167" s="588"/>
      <c r="U167" s="588"/>
      <c r="V167" s="123"/>
      <c r="W167" s="1"/>
    </row>
    <row r="168" spans="1:23" x14ac:dyDescent="0.2">
      <c r="L168" s="2"/>
      <c r="O168" s="2"/>
      <c r="P168" s="2"/>
      <c r="R168" s="2"/>
      <c r="T168" s="1"/>
      <c r="U168" s="1"/>
      <c r="V168" s="129"/>
      <c r="W168" s="1"/>
    </row>
    <row r="169" spans="1:23" x14ac:dyDescent="0.2">
      <c r="L169" s="2"/>
      <c r="O169" s="2"/>
      <c r="P169" s="2"/>
      <c r="R169" s="2"/>
      <c r="T169" s="1"/>
      <c r="U169" s="1"/>
      <c r="V169" s="129"/>
      <c r="W169" s="1"/>
    </row>
    <row r="170" spans="1:23" x14ac:dyDescent="0.2">
      <c r="L170" s="2"/>
      <c r="O170" s="2"/>
      <c r="P170" s="2"/>
      <c r="R170" s="2"/>
      <c r="T170" s="1"/>
      <c r="U170" s="1"/>
      <c r="V170" s="129"/>
      <c r="W170" s="1"/>
    </row>
    <row r="171" spans="1:23" x14ac:dyDescent="0.2">
      <c r="L171" s="2"/>
      <c r="O171" s="2"/>
      <c r="P171" s="2"/>
      <c r="R171" s="2"/>
      <c r="T171" s="1"/>
      <c r="U171" s="1"/>
      <c r="V171" s="129"/>
      <c r="W171" s="1"/>
    </row>
    <row r="172" spans="1:23" x14ac:dyDescent="0.2">
      <c r="L172" s="2"/>
      <c r="O172" s="2"/>
      <c r="P172" s="2"/>
      <c r="R172" s="2"/>
      <c r="T172" s="1"/>
      <c r="U172" s="1"/>
      <c r="V172" s="129"/>
      <c r="W172" s="1"/>
    </row>
    <row r="173" spans="1:23" x14ac:dyDescent="0.2">
      <c r="L173" s="2"/>
      <c r="O173" s="2"/>
      <c r="P173" s="2"/>
      <c r="R173" s="2"/>
      <c r="T173" s="1"/>
      <c r="U173" s="1"/>
      <c r="V173" s="129"/>
      <c r="W173" s="1"/>
    </row>
    <row r="174" spans="1:23" x14ac:dyDescent="0.2">
      <c r="L174" s="2"/>
      <c r="O174" s="2"/>
      <c r="P174" s="2"/>
      <c r="R174" s="2"/>
      <c r="T174" s="1"/>
      <c r="U174" s="1"/>
      <c r="V174" s="129"/>
      <c r="W174" s="1"/>
    </row>
    <row r="175" spans="1:23" x14ac:dyDescent="0.2">
      <c r="L175" s="2"/>
      <c r="O175" s="2"/>
      <c r="P175" s="2"/>
      <c r="R175" s="2"/>
      <c r="T175" s="1"/>
      <c r="U175" s="1"/>
      <c r="V175" s="129"/>
      <c r="W175" s="1"/>
    </row>
  </sheetData>
  <mergeCells count="35">
    <mergeCell ref="B24:B28"/>
    <mergeCell ref="C24:C28"/>
    <mergeCell ref="J1:M1"/>
    <mergeCell ref="J2:M2"/>
    <mergeCell ref="J3:M3"/>
    <mergeCell ref="C5:V5"/>
    <mergeCell ref="C6:V6"/>
    <mergeCell ref="C8:V8"/>
    <mergeCell ref="B10:V10"/>
    <mergeCell ref="C12:D13"/>
    <mergeCell ref="C14:V14"/>
    <mergeCell ref="B17:B21"/>
    <mergeCell ref="C17:C21"/>
    <mergeCell ref="B110:B115"/>
    <mergeCell ref="C110:C115"/>
    <mergeCell ref="B30:C44"/>
    <mergeCell ref="C47:D48"/>
    <mergeCell ref="B52:B56"/>
    <mergeCell ref="C52:C56"/>
    <mergeCell ref="B59:B62"/>
    <mergeCell ref="C59:C62"/>
    <mergeCell ref="B64:C78"/>
    <mergeCell ref="B82:B86"/>
    <mergeCell ref="C82:C86"/>
    <mergeCell ref="B88:C102"/>
    <mergeCell ref="C106:V106"/>
    <mergeCell ref="B165:D165"/>
    <mergeCell ref="C119:V119"/>
    <mergeCell ref="C130:G130"/>
    <mergeCell ref="B145:D145"/>
    <mergeCell ref="G151:H151"/>
    <mergeCell ref="I151:J151"/>
    <mergeCell ref="K151:L151"/>
    <mergeCell ref="M151:N151"/>
    <mergeCell ref="O151:P151"/>
  </mergeCells>
  <dataValidations count="2">
    <dataValidation type="list" allowBlank="1" showInputMessage="1" showErrorMessage="1" sqref="D153:D164" xr:uid="{4354EECB-7706-4A29-87A2-448F368B7FE9}">
      <formula1>$Q$153:$Q$158</formula1>
    </dataValidation>
    <dataValidation type="list" allowBlank="1" showInputMessage="1" showErrorMessage="1" sqref="E153:E164" xr:uid="{D131D62E-ABF1-49FF-880B-67B2372EC3BA}">
      <formula1>$Q$153:$Q$157</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ABFA2-C2EB-4E47-9E27-8ED60FDC2836}">
  <sheetPr>
    <tabColor theme="7"/>
  </sheetPr>
  <dimension ref="A1:X175"/>
  <sheetViews>
    <sheetView showGridLines="0" zoomScale="80" zoomScaleNormal="80" workbookViewId="0">
      <pane xSplit="4" topLeftCell="E1" activePane="topRight" state="frozen"/>
      <selection pane="topRight" activeCell="K20" sqref="K20"/>
    </sheetView>
  </sheetViews>
  <sheetFormatPr defaultColWidth="9" defaultRowHeight="15" x14ac:dyDescent="0.2"/>
  <cols>
    <col min="1" max="1" width="1.625" style="1" customWidth="1"/>
    <col min="2" max="2" width="9.375" style="33" customWidth="1"/>
    <col min="3" max="3" width="30.875" style="43" customWidth="1"/>
    <col min="4" max="4" width="54.5" style="1" customWidth="1"/>
    <col min="5" max="5" width="55" style="1" customWidth="1"/>
    <col min="6" max="15" width="13.625" style="1" customWidth="1"/>
    <col min="16" max="16" width="11.375" style="1" customWidth="1"/>
    <col min="17" max="17" width="11.375" style="2" customWidth="1"/>
    <col min="18" max="19" width="11.375" style="1" customWidth="1"/>
    <col min="20" max="20" width="11.375" style="2" customWidth="1"/>
    <col min="21" max="21" width="9.625" style="2" customWidth="1"/>
    <col min="22" max="22" width="113.875" style="132" customWidth="1"/>
    <col min="23" max="23" width="10.625" style="2" customWidth="1"/>
    <col min="24" max="16384" width="9" style="1"/>
  </cols>
  <sheetData>
    <row r="1" spans="1:23" ht="23.25" x14ac:dyDescent="0.2">
      <c r="C1" s="268" t="s">
        <v>632</v>
      </c>
      <c r="D1" s="8"/>
      <c r="I1" s="200"/>
      <c r="J1" s="862" t="s">
        <v>21</v>
      </c>
      <c r="K1" s="862"/>
      <c r="L1" s="862"/>
      <c r="M1" s="862"/>
      <c r="N1" s="2"/>
      <c r="O1" s="2"/>
      <c r="P1" s="2"/>
      <c r="Q1" s="1"/>
      <c r="S1" s="2"/>
      <c r="V1" s="9"/>
      <c r="W1" s="1"/>
    </row>
    <row r="2" spans="1:23" x14ac:dyDescent="0.2">
      <c r="C2" s="49" t="s">
        <v>79</v>
      </c>
      <c r="D2" s="49"/>
      <c r="I2" s="194"/>
      <c r="J2" s="863" t="s">
        <v>22</v>
      </c>
      <c r="K2" s="863"/>
      <c r="L2" s="863"/>
      <c r="M2" s="863"/>
      <c r="N2" s="2"/>
      <c r="O2" s="2"/>
      <c r="P2" s="2"/>
      <c r="Q2" s="1"/>
      <c r="S2" s="2"/>
      <c r="V2" s="9"/>
      <c r="W2" s="1"/>
    </row>
    <row r="3" spans="1:23" x14ac:dyDescent="0.2">
      <c r="C3" s="50" t="s">
        <v>435</v>
      </c>
      <c r="D3" s="50"/>
      <c r="I3" s="162"/>
      <c r="J3" s="862" t="s">
        <v>23</v>
      </c>
      <c r="K3" s="862"/>
      <c r="L3" s="862"/>
      <c r="M3" s="862"/>
      <c r="N3" s="2"/>
      <c r="O3" s="2"/>
      <c r="P3" s="2"/>
      <c r="Q3" s="1"/>
      <c r="S3" s="2"/>
      <c r="V3" s="9"/>
      <c r="W3" s="1"/>
    </row>
    <row r="4" spans="1:23" ht="16.5" customHeight="1" x14ac:dyDescent="0.2">
      <c r="C4" s="52" t="s">
        <v>436</v>
      </c>
      <c r="D4" s="52"/>
      <c r="E4" s="52"/>
      <c r="K4" s="2"/>
      <c r="L4" s="2"/>
      <c r="M4" s="2"/>
      <c r="N4" s="2"/>
      <c r="O4" s="2"/>
      <c r="P4" s="2"/>
      <c r="Q4" s="1"/>
      <c r="S4" s="2"/>
      <c r="V4" s="9"/>
      <c r="W4" s="1"/>
    </row>
    <row r="5" spans="1:23" ht="15.75" x14ac:dyDescent="0.2">
      <c r="A5" s="113"/>
      <c r="B5" s="113"/>
      <c r="C5" s="897"/>
      <c r="D5" s="897"/>
      <c r="E5" s="897"/>
      <c r="F5" s="897"/>
      <c r="G5" s="897"/>
      <c r="H5" s="897"/>
      <c r="I5" s="897"/>
      <c r="J5" s="897"/>
      <c r="K5" s="897"/>
      <c r="L5" s="897"/>
      <c r="M5" s="897"/>
      <c r="N5" s="897"/>
      <c r="O5" s="897"/>
      <c r="P5" s="897"/>
      <c r="Q5" s="897"/>
      <c r="R5" s="897"/>
      <c r="S5" s="897"/>
      <c r="T5" s="897"/>
      <c r="U5" s="897"/>
      <c r="V5" s="897"/>
      <c r="W5" s="1"/>
    </row>
    <row r="6" spans="1:23" ht="15.75" customHeight="1" thickBot="1" x14ac:dyDescent="0.25">
      <c r="A6" s="113"/>
      <c r="B6" s="113"/>
      <c r="C6" s="897"/>
      <c r="D6" s="897"/>
      <c r="E6" s="897"/>
      <c r="F6" s="897"/>
      <c r="G6" s="897"/>
      <c r="H6" s="897"/>
      <c r="I6" s="897"/>
      <c r="J6" s="897"/>
      <c r="K6" s="897"/>
      <c r="L6" s="897"/>
      <c r="M6" s="897"/>
      <c r="N6" s="897"/>
      <c r="O6" s="897"/>
      <c r="P6" s="897"/>
      <c r="Q6" s="897"/>
      <c r="R6" s="897"/>
      <c r="S6" s="897"/>
      <c r="T6" s="897"/>
      <c r="U6" s="897"/>
      <c r="V6" s="897"/>
      <c r="W6" s="1"/>
    </row>
    <row r="7" spans="1:23" customFormat="1" ht="18.75" x14ac:dyDescent="0.25">
      <c r="B7" s="114"/>
      <c r="C7" s="104" t="s">
        <v>84</v>
      </c>
      <c r="D7" s="105"/>
      <c r="E7" s="105"/>
      <c r="F7" s="105"/>
      <c r="G7" s="105"/>
      <c r="H7" s="105"/>
      <c r="I7" s="105"/>
      <c r="J7" s="105"/>
      <c r="K7" s="105"/>
      <c r="L7" s="105"/>
      <c r="M7" s="105"/>
      <c r="N7" s="105"/>
      <c r="O7" s="105"/>
      <c r="P7" s="105"/>
      <c r="Q7" s="115"/>
      <c r="R7" s="105"/>
      <c r="S7" s="105"/>
      <c r="T7" s="105"/>
      <c r="U7" s="105"/>
      <c r="V7" s="119"/>
    </row>
    <row r="8" spans="1:23" customFormat="1" thickBot="1" x14ac:dyDescent="0.25">
      <c r="B8" s="108"/>
      <c r="C8" s="864" t="s">
        <v>85</v>
      </c>
      <c r="D8" s="864"/>
      <c r="E8" s="864"/>
      <c r="F8" s="864"/>
      <c r="G8" s="864"/>
      <c r="H8" s="864"/>
      <c r="I8" s="864"/>
      <c r="J8" s="864"/>
      <c r="K8" s="864"/>
      <c r="L8" s="864"/>
      <c r="M8" s="864"/>
      <c r="N8" s="864"/>
      <c r="O8" s="864"/>
      <c r="P8" s="864"/>
      <c r="Q8" s="864"/>
      <c r="R8" s="864"/>
      <c r="S8" s="864"/>
      <c r="T8" s="864"/>
      <c r="U8" s="864"/>
      <c r="V8" s="865"/>
    </row>
    <row r="9" spans="1:23" ht="4.5" customHeight="1" thickBot="1" x14ac:dyDescent="0.25">
      <c r="A9" s="113"/>
      <c r="B9" s="113"/>
      <c r="C9" s="152"/>
      <c r="D9" s="152"/>
      <c r="E9" s="152"/>
      <c r="F9" s="152"/>
      <c r="G9" s="152"/>
      <c r="H9" s="152"/>
      <c r="I9" s="152"/>
      <c r="J9" s="152"/>
      <c r="K9" s="152"/>
      <c r="L9" s="152"/>
      <c r="M9" s="152"/>
      <c r="N9" s="152"/>
      <c r="O9" s="152"/>
      <c r="P9" s="152"/>
      <c r="Q9" s="152"/>
      <c r="R9" s="152"/>
      <c r="S9" s="152"/>
      <c r="T9" s="152"/>
      <c r="U9" s="152"/>
      <c r="V9" s="152"/>
      <c r="W9" s="1"/>
    </row>
    <row r="10" spans="1:23" ht="26.25" customHeight="1" thickBot="1" x14ac:dyDescent="0.25">
      <c r="A10" s="113"/>
      <c r="B10" s="874" t="s">
        <v>404</v>
      </c>
      <c r="C10" s="875"/>
      <c r="D10" s="875"/>
      <c r="E10" s="875"/>
      <c r="F10" s="875"/>
      <c r="G10" s="875"/>
      <c r="H10" s="875"/>
      <c r="I10" s="875"/>
      <c r="J10" s="875"/>
      <c r="K10" s="875"/>
      <c r="L10" s="875"/>
      <c r="M10" s="875"/>
      <c r="N10" s="875"/>
      <c r="O10" s="875"/>
      <c r="P10" s="875"/>
      <c r="Q10" s="875"/>
      <c r="R10" s="875"/>
      <c r="S10" s="875"/>
      <c r="T10" s="875"/>
      <c r="U10" s="875"/>
      <c r="V10" s="876"/>
      <c r="W10" s="1"/>
    </row>
    <row r="11" spans="1:23" ht="16.5" thickBot="1" x14ac:dyDescent="0.25">
      <c r="B11" s="152"/>
      <c r="C11" s="152"/>
      <c r="D11" s="152"/>
      <c r="E11" s="152"/>
      <c r="F11" s="152"/>
      <c r="G11" s="152"/>
      <c r="H11" s="152"/>
      <c r="I11" s="152"/>
      <c r="J11" s="152"/>
      <c r="K11" s="152"/>
      <c r="L11" s="152"/>
      <c r="M11" s="152"/>
      <c r="N11" s="152"/>
      <c r="O11" s="152"/>
      <c r="P11" s="152"/>
      <c r="Q11" s="152"/>
      <c r="R11" s="152"/>
      <c r="S11" s="152"/>
      <c r="T11" s="152"/>
      <c r="U11" s="152"/>
      <c r="V11" s="152"/>
      <c r="W11" s="1"/>
    </row>
    <row r="12" spans="1:23" customFormat="1" ht="18.600000000000001" customHeight="1" x14ac:dyDescent="0.25">
      <c r="B12" s="114"/>
      <c r="C12" s="895" t="s">
        <v>438</v>
      </c>
      <c r="D12" s="895"/>
      <c r="E12" s="105"/>
      <c r="F12" s="105"/>
      <c r="G12" s="105"/>
      <c r="H12" s="105"/>
      <c r="I12" s="105"/>
      <c r="J12" s="105"/>
      <c r="K12" s="105"/>
      <c r="L12" s="105"/>
      <c r="M12" s="105"/>
      <c r="N12" s="105"/>
      <c r="O12" s="105"/>
      <c r="P12" s="105"/>
      <c r="Q12" s="115"/>
      <c r="R12" s="105"/>
      <c r="S12" s="105"/>
      <c r="T12" s="105"/>
      <c r="U12" s="105"/>
      <c r="V12" s="119"/>
    </row>
    <row r="13" spans="1:23" customFormat="1" thickBot="1" x14ac:dyDescent="0.25">
      <c r="B13" s="108"/>
      <c r="C13" s="896"/>
      <c r="D13" s="896"/>
      <c r="E13" s="158"/>
      <c r="F13" s="158"/>
      <c r="G13" s="158"/>
      <c r="H13" s="158"/>
      <c r="I13" s="158"/>
      <c r="J13" s="158"/>
      <c r="K13" s="158"/>
      <c r="L13" s="158"/>
      <c r="M13" s="158"/>
      <c r="N13" s="158"/>
      <c r="O13" s="158"/>
      <c r="P13" s="158"/>
      <c r="Q13" s="158"/>
      <c r="R13" s="158"/>
      <c r="S13" s="158"/>
      <c r="T13" s="158"/>
      <c r="U13" s="158"/>
      <c r="V13" s="159"/>
    </row>
    <row r="14" spans="1:23" ht="15.75" x14ac:dyDescent="0.2">
      <c r="A14" s="113"/>
      <c r="B14" s="113"/>
      <c r="C14" s="897"/>
      <c r="D14" s="897"/>
      <c r="E14" s="897"/>
      <c r="F14" s="897"/>
      <c r="G14" s="897"/>
      <c r="H14" s="897"/>
      <c r="I14" s="897"/>
      <c r="J14" s="897"/>
      <c r="K14" s="897"/>
      <c r="L14" s="897"/>
      <c r="M14" s="897"/>
      <c r="N14" s="897"/>
      <c r="O14" s="897"/>
      <c r="P14" s="897"/>
      <c r="Q14" s="897"/>
      <c r="R14" s="897"/>
      <c r="S14" s="897"/>
      <c r="T14" s="897"/>
      <c r="U14" s="897"/>
      <c r="V14" s="897"/>
      <c r="W14" s="1"/>
    </row>
    <row r="15" spans="1:23" ht="15.75" thickBot="1" x14ac:dyDescent="0.25">
      <c r="C15" s="191"/>
      <c r="D15" s="192"/>
      <c r="F15" s="193"/>
      <c r="K15" s="2"/>
      <c r="L15" s="2"/>
      <c r="M15" s="2"/>
      <c r="N15" s="2"/>
      <c r="O15" s="2"/>
      <c r="P15" s="2"/>
      <c r="Q15" s="1"/>
      <c r="S15" s="2"/>
      <c r="W15" s="1"/>
    </row>
    <row r="16" spans="1:23" s="2" customFormat="1" ht="65.099999999999994" customHeight="1" thickBot="1" x14ac:dyDescent="0.25">
      <c r="B16" s="94" t="s">
        <v>439</v>
      </c>
      <c r="C16" s="93" t="s">
        <v>440</v>
      </c>
      <c r="D16" s="80" t="s">
        <v>93</v>
      </c>
      <c r="E16" s="80" t="s">
        <v>441</v>
      </c>
      <c r="F16" s="156" t="s">
        <v>96</v>
      </c>
      <c r="G16" s="78" t="s">
        <v>97</v>
      </c>
      <c r="H16" s="78" t="s">
        <v>98</v>
      </c>
      <c r="I16" s="78" t="s">
        <v>99</v>
      </c>
      <c r="J16" s="86" t="s">
        <v>100</v>
      </c>
      <c r="K16" s="80" t="s">
        <v>101</v>
      </c>
      <c r="L16" s="156" t="s">
        <v>102</v>
      </c>
      <c r="M16" s="78" t="s">
        <v>103</v>
      </c>
      <c r="N16" s="78" t="s">
        <v>104</v>
      </c>
      <c r="O16" s="78" t="s">
        <v>105</v>
      </c>
      <c r="P16" s="86" t="s">
        <v>106</v>
      </c>
      <c r="Q16" s="80" t="s">
        <v>409</v>
      </c>
      <c r="R16" s="80" t="s">
        <v>410</v>
      </c>
      <c r="S16" s="80" t="s">
        <v>411</v>
      </c>
      <c r="T16" s="80" t="s">
        <v>412</v>
      </c>
      <c r="U16" s="80" t="s">
        <v>111</v>
      </c>
      <c r="V16" s="214" t="s">
        <v>442</v>
      </c>
    </row>
    <row r="17" spans="2:23" ht="30.75" thickBot="1" x14ac:dyDescent="0.25">
      <c r="B17" s="886"/>
      <c r="C17" s="898" t="s">
        <v>443</v>
      </c>
      <c r="D17" s="81" t="s">
        <v>444</v>
      </c>
      <c r="E17" s="83" t="s">
        <v>445</v>
      </c>
      <c r="F17" s="422">
        <v>5.2750000000000004</v>
      </c>
      <c r="G17" s="423">
        <v>10.55</v>
      </c>
      <c r="H17" s="423">
        <v>15.824</v>
      </c>
      <c r="I17" s="423">
        <v>21.099</v>
      </c>
      <c r="J17" s="424">
        <v>52.747999999999998</v>
      </c>
      <c r="K17" s="373">
        <v>105.49600000000001</v>
      </c>
      <c r="L17" s="422">
        <v>5.0149999999999997</v>
      </c>
      <c r="M17" s="423">
        <v>10.031000000000001</v>
      </c>
      <c r="N17" s="423">
        <v>15.045999999999999</v>
      </c>
      <c r="O17" s="423">
        <v>20.062000000000001</v>
      </c>
      <c r="P17" s="424">
        <v>50.155999999999999</v>
      </c>
      <c r="Q17" s="373">
        <v>100.31</v>
      </c>
      <c r="R17" s="425">
        <v>38.118000000000002</v>
      </c>
      <c r="S17" s="425">
        <v>0</v>
      </c>
      <c r="T17" s="425">
        <v>0</v>
      </c>
      <c r="U17" s="426">
        <v>243.92400000000001</v>
      </c>
      <c r="V17" s="120" t="s">
        <v>446</v>
      </c>
      <c r="W17" s="1"/>
    </row>
    <row r="18" spans="2:23" ht="58.7" customHeight="1" x14ac:dyDescent="0.2">
      <c r="B18" s="887"/>
      <c r="C18" s="899"/>
      <c r="D18" s="82" t="s">
        <v>447</v>
      </c>
      <c r="E18" s="165" t="s">
        <v>116</v>
      </c>
      <c r="F18" s="422">
        <v>11.600000000000001</v>
      </c>
      <c r="G18" s="423">
        <v>23.200000000000003</v>
      </c>
      <c r="H18" s="423">
        <v>34.799999999999997</v>
      </c>
      <c r="I18" s="423">
        <v>46.400000000000006</v>
      </c>
      <c r="J18" s="424">
        <v>116</v>
      </c>
      <c r="K18" s="373">
        <v>232</v>
      </c>
      <c r="L18" s="422">
        <v>7.2</v>
      </c>
      <c r="M18" s="423">
        <v>14.4</v>
      </c>
      <c r="N18" s="423">
        <v>21.599999999999998</v>
      </c>
      <c r="O18" s="423">
        <v>28.8</v>
      </c>
      <c r="P18" s="424">
        <v>72</v>
      </c>
      <c r="Q18" s="373">
        <v>144</v>
      </c>
      <c r="R18" s="425">
        <v>166</v>
      </c>
      <c r="S18" s="425">
        <v>0</v>
      </c>
      <c r="T18" s="425">
        <v>0</v>
      </c>
      <c r="U18" s="426">
        <v>542</v>
      </c>
      <c r="V18" s="120" t="s">
        <v>448</v>
      </c>
      <c r="W18" s="1"/>
    </row>
    <row r="19" spans="2:23" x14ac:dyDescent="0.2">
      <c r="B19" s="887"/>
      <c r="C19" s="899"/>
      <c r="D19" s="82" t="s">
        <v>449</v>
      </c>
      <c r="E19" s="84" t="s">
        <v>129</v>
      </c>
      <c r="F19" s="548">
        <v>19112987.050000001</v>
      </c>
      <c r="G19" s="549">
        <v>38225974.100000001</v>
      </c>
      <c r="H19" s="549">
        <v>57338961.149999999</v>
      </c>
      <c r="I19" s="549">
        <v>76451948.200000003</v>
      </c>
      <c r="J19" s="550">
        <v>191129870.5</v>
      </c>
      <c r="K19" s="551">
        <v>382259741</v>
      </c>
      <c r="L19" s="573">
        <v>19000000</v>
      </c>
      <c r="M19" s="574">
        <v>38000000</v>
      </c>
      <c r="N19" s="574">
        <v>57000000</v>
      </c>
      <c r="O19" s="574">
        <v>76000000</v>
      </c>
      <c r="P19" s="550">
        <v>190000000</v>
      </c>
      <c r="Q19" s="551">
        <v>380000000</v>
      </c>
      <c r="R19" s="552">
        <v>145000000</v>
      </c>
      <c r="S19" s="552">
        <v>0</v>
      </c>
      <c r="T19" s="552">
        <v>0</v>
      </c>
      <c r="U19" s="553">
        <v>907259741</v>
      </c>
      <c r="V19" s="121" t="s">
        <v>450</v>
      </c>
      <c r="W19" s="1"/>
    </row>
    <row r="20" spans="2:23" x14ac:dyDescent="0.2">
      <c r="B20" s="887"/>
      <c r="C20" s="899"/>
      <c r="D20" s="82" t="s">
        <v>451</v>
      </c>
      <c r="E20" s="84" t="s">
        <v>129</v>
      </c>
      <c r="F20" s="559">
        <v>1766977.7520424936</v>
      </c>
      <c r="G20" s="559">
        <v>1994534.2598915962</v>
      </c>
      <c r="H20" s="559">
        <v>2335869.0216652504</v>
      </c>
      <c r="I20" s="559">
        <v>2790982.0373634566</v>
      </c>
      <c r="J20" s="559">
        <v>3928764.5766089684</v>
      </c>
      <c r="K20" s="561">
        <v>12817127.647571765</v>
      </c>
      <c r="L20" s="559">
        <v>4680000</v>
      </c>
      <c r="M20" s="559">
        <v>5430000</v>
      </c>
      <c r="N20" s="559">
        <v>6180000</v>
      </c>
      <c r="O20" s="559">
        <v>6940000</v>
      </c>
      <c r="P20" s="559">
        <v>7660000</v>
      </c>
      <c r="Q20" s="561">
        <v>30890000</v>
      </c>
      <c r="R20" s="564">
        <v>11310000</v>
      </c>
      <c r="S20" s="564">
        <v>11310000</v>
      </c>
      <c r="T20" s="564">
        <v>11310000</v>
      </c>
      <c r="U20" s="565">
        <v>77637127.647571772</v>
      </c>
      <c r="V20" s="121" t="s">
        <v>452</v>
      </c>
      <c r="W20" s="1"/>
    </row>
    <row r="21" spans="2:23" ht="21" customHeight="1" thickBot="1" x14ac:dyDescent="0.25">
      <c r="B21" s="888"/>
      <c r="C21" s="900"/>
      <c r="D21" s="26" t="s">
        <v>453</v>
      </c>
      <c r="E21" s="85" t="s">
        <v>129</v>
      </c>
      <c r="F21" s="554">
        <v>19112988.816977754</v>
      </c>
      <c r="G21" s="555">
        <v>38225976.094534263</v>
      </c>
      <c r="H21" s="555">
        <v>57338963.48586902</v>
      </c>
      <c r="I21" s="555">
        <v>76451950.990982041</v>
      </c>
      <c r="J21" s="555">
        <v>191129874.42876458</v>
      </c>
      <c r="K21" s="556">
        <v>382259753.81712765</v>
      </c>
      <c r="L21" s="554">
        <v>19000004.68</v>
      </c>
      <c r="M21" s="555">
        <v>38000005.43</v>
      </c>
      <c r="N21" s="555">
        <v>57000006.18</v>
      </c>
      <c r="O21" s="555">
        <v>76000006.939999998</v>
      </c>
      <c r="P21" s="546">
        <v>190000007.66</v>
      </c>
      <c r="Q21" s="556">
        <v>380000030.88999999</v>
      </c>
      <c r="R21" s="556">
        <v>145000011.31</v>
      </c>
      <c r="S21" s="556">
        <v>0</v>
      </c>
      <c r="T21" s="556">
        <v>0</v>
      </c>
      <c r="U21" s="557">
        <v>907259796.01712763</v>
      </c>
      <c r="V21" s="122" t="s">
        <v>454</v>
      </c>
      <c r="W21" s="1"/>
    </row>
    <row r="22" spans="2:23" ht="16.350000000000001" customHeight="1" thickBot="1" x14ac:dyDescent="0.25">
      <c r="B22" s="45"/>
      <c r="C22" s="45"/>
      <c r="D22" s="3"/>
      <c r="E22" s="160"/>
      <c r="F22" s="157"/>
      <c r="G22" s="157"/>
      <c r="H22" s="157"/>
      <c r="I22" s="157"/>
      <c r="J22" s="157"/>
      <c r="K22" s="157"/>
      <c r="L22" s="157"/>
      <c r="M22" s="157"/>
      <c r="N22" s="157"/>
      <c r="O22" s="157"/>
      <c r="P22" s="157"/>
      <c r="Q22" s="157"/>
      <c r="R22" s="157"/>
      <c r="S22" s="157"/>
      <c r="T22" s="157"/>
      <c r="U22" s="157"/>
      <c r="V22" s="161"/>
      <c r="W22" s="1"/>
    </row>
    <row r="23" spans="2:23" s="2" customFormat="1" ht="62.1" customHeight="1" thickBot="1" x14ac:dyDescent="0.25">
      <c r="B23" s="48" t="s">
        <v>455</v>
      </c>
      <c r="C23" s="77" t="s">
        <v>456</v>
      </c>
      <c r="D23" s="80" t="s">
        <v>93</v>
      </c>
      <c r="E23" s="80" t="s">
        <v>441</v>
      </c>
      <c r="F23" s="448" t="s">
        <v>96</v>
      </c>
      <c r="G23" s="449" t="s">
        <v>97</v>
      </c>
      <c r="H23" s="449" t="s">
        <v>98</v>
      </c>
      <c r="I23" s="449" t="s">
        <v>99</v>
      </c>
      <c r="J23" s="450" t="s">
        <v>100</v>
      </c>
      <c r="K23" s="80" t="s">
        <v>101</v>
      </c>
      <c r="L23" s="448" t="s">
        <v>102</v>
      </c>
      <c r="M23" s="449" t="s">
        <v>103</v>
      </c>
      <c r="N23" s="449" t="s">
        <v>104</v>
      </c>
      <c r="O23" s="449" t="s">
        <v>105</v>
      </c>
      <c r="P23" s="450" t="s">
        <v>106</v>
      </c>
      <c r="Q23" s="80" t="s">
        <v>409</v>
      </c>
      <c r="R23" s="80" t="s">
        <v>410</v>
      </c>
      <c r="S23" s="80" t="s">
        <v>411</v>
      </c>
      <c r="T23" s="80" t="s">
        <v>412</v>
      </c>
      <c r="U23" s="80" t="s">
        <v>111</v>
      </c>
      <c r="V23" s="214" t="s">
        <v>442</v>
      </c>
    </row>
    <row r="24" spans="2:23" ht="29.1" customHeight="1" x14ac:dyDescent="0.2">
      <c r="B24" s="886"/>
      <c r="C24" s="886" t="s">
        <v>457</v>
      </c>
      <c r="D24" s="81" t="s">
        <v>458</v>
      </c>
      <c r="E24" s="451" t="s">
        <v>459</v>
      </c>
      <c r="F24" s="304">
        <v>23.35</v>
      </c>
      <c r="G24" s="213">
        <v>46.7</v>
      </c>
      <c r="H24" s="213">
        <v>70.05</v>
      </c>
      <c r="I24" s="213">
        <v>93.4</v>
      </c>
      <c r="J24" s="305">
        <v>233.5</v>
      </c>
      <c r="K24" s="798">
        <v>467</v>
      </c>
      <c r="L24" s="304">
        <v>38.300000000000004</v>
      </c>
      <c r="M24" s="213">
        <v>76.600000000000009</v>
      </c>
      <c r="N24" s="213">
        <v>114.89999999999999</v>
      </c>
      <c r="O24" s="213">
        <v>153.20000000000002</v>
      </c>
      <c r="P24" s="305">
        <v>383</v>
      </c>
      <c r="Q24" s="746">
        <v>766</v>
      </c>
      <c r="R24" s="204">
        <v>560</v>
      </c>
      <c r="S24" s="204">
        <v>115</v>
      </c>
      <c r="T24" s="204">
        <v>115</v>
      </c>
      <c r="U24" s="90">
        <v>2023</v>
      </c>
      <c r="V24" s="120" t="s">
        <v>460</v>
      </c>
      <c r="W24" s="1"/>
    </row>
    <row r="25" spans="2:23" ht="60.6" customHeight="1" x14ac:dyDescent="0.2">
      <c r="B25" s="887"/>
      <c r="C25" s="887"/>
      <c r="D25" s="82" t="s">
        <v>447</v>
      </c>
      <c r="E25" s="445" t="s">
        <v>116</v>
      </c>
      <c r="F25" s="446">
        <v>14.151515151515152</v>
      </c>
      <c r="G25" s="447">
        <v>28.303030303030305</v>
      </c>
      <c r="H25" s="447">
        <v>42.454545454545453</v>
      </c>
      <c r="I25" s="447">
        <v>56.606060606060609</v>
      </c>
      <c r="J25" s="747">
        <v>141.51515151515153</v>
      </c>
      <c r="K25" s="777">
        <v>283.03030303030306</v>
      </c>
      <c r="L25" s="446">
        <v>23.212121212121215</v>
      </c>
      <c r="M25" s="447">
        <v>46.424242424242429</v>
      </c>
      <c r="N25" s="447">
        <v>69.63636363636364</v>
      </c>
      <c r="O25" s="447">
        <v>92.848484848484858</v>
      </c>
      <c r="P25" s="747">
        <v>232.12121212121212</v>
      </c>
      <c r="Q25" s="793">
        <v>464.24242424242425</v>
      </c>
      <c r="R25" s="365">
        <v>339.39393939393943</v>
      </c>
      <c r="S25" s="365">
        <v>69.696969696969703</v>
      </c>
      <c r="T25" s="365">
        <v>69.696969696969703</v>
      </c>
      <c r="U25" s="366">
        <v>1226.0606060606062</v>
      </c>
      <c r="V25" s="120" t="s">
        <v>448</v>
      </c>
      <c r="W25" s="1"/>
    </row>
    <row r="26" spans="2:23" ht="23.45" customHeight="1" x14ac:dyDescent="0.2">
      <c r="B26" s="887"/>
      <c r="C26" s="887"/>
      <c r="D26" s="82" t="s">
        <v>461</v>
      </c>
      <c r="E26" s="452" t="s">
        <v>129</v>
      </c>
      <c r="F26" s="573">
        <v>23450000</v>
      </c>
      <c r="G26" s="574">
        <v>46900000</v>
      </c>
      <c r="H26" s="574">
        <v>70350000</v>
      </c>
      <c r="I26" s="574">
        <v>93800000</v>
      </c>
      <c r="J26" s="550">
        <v>234500000</v>
      </c>
      <c r="K26" s="799">
        <v>469000000</v>
      </c>
      <c r="L26" s="573">
        <v>23600000</v>
      </c>
      <c r="M26" s="574">
        <v>47200000</v>
      </c>
      <c r="N26" s="574">
        <v>70800000</v>
      </c>
      <c r="O26" s="574">
        <v>94400000</v>
      </c>
      <c r="P26" s="550">
        <v>236000000</v>
      </c>
      <c r="Q26" s="794">
        <v>472000000</v>
      </c>
      <c r="R26" s="552">
        <v>403000000</v>
      </c>
      <c r="S26" s="552">
        <v>253000000</v>
      </c>
      <c r="T26" s="552">
        <v>253000000</v>
      </c>
      <c r="U26" s="553">
        <v>1850000000</v>
      </c>
      <c r="V26" s="121" t="s">
        <v>462</v>
      </c>
      <c r="W26" s="1"/>
    </row>
    <row r="27" spans="2:23" ht="23.45" customHeight="1" x14ac:dyDescent="0.2">
      <c r="B27" s="887"/>
      <c r="C27" s="887"/>
      <c r="D27" s="82" t="s">
        <v>463</v>
      </c>
      <c r="E27" s="452" t="s">
        <v>129</v>
      </c>
      <c r="F27" s="562">
        <v>490000</v>
      </c>
      <c r="G27" s="563">
        <v>550000</v>
      </c>
      <c r="H27" s="563">
        <v>650000</v>
      </c>
      <c r="I27" s="563">
        <v>770000</v>
      </c>
      <c r="J27" s="560">
        <v>1090000</v>
      </c>
      <c r="K27" s="778">
        <v>3550000</v>
      </c>
      <c r="L27" s="562">
        <v>1290000</v>
      </c>
      <c r="M27" s="563">
        <v>1500000</v>
      </c>
      <c r="N27" s="563">
        <v>1700000</v>
      </c>
      <c r="O27" s="563">
        <v>1910000</v>
      </c>
      <c r="P27" s="560">
        <v>2120000</v>
      </c>
      <c r="Q27" s="774">
        <v>8520000</v>
      </c>
      <c r="R27" s="564">
        <v>13950000</v>
      </c>
      <c r="S27" s="564">
        <v>16190000</v>
      </c>
      <c r="T27" s="564">
        <v>16190000</v>
      </c>
      <c r="U27" s="565">
        <v>58400000</v>
      </c>
      <c r="V27" s="121" t="s">
        <v>464</v>
      </c>
      <c r="W27" s="1"/>
    </row>
    <row r="28" spans="2:23" ht="23.45" customHeight="1" thickBot="1" x14ac:dyDescent="0.25">
      <c r="B28" s="888"/>
      <c r="C28" s="888"/>
      <c r="D28" s="26" t="s">
        <v>465</v>
      </c>
      <c r="E28" s="453" t="s">
        <v>129</v>
      </c>
      <c r="F28" s="796">
        <v>23940000</v>
      </c>
      <c r="G28" s="797">
        <v>47450000</v>
      </c>
      <c r="H28" s="797">
        <v>71000000</v>
      </c>
      <c r="I28" s="797">
        <v>94570000</v>
      </c>
      <c r="J28" s="546">
        <v>235590000</v>
      </c>
      <c r="K28" s="800">
        <v>472550000</v>
      </c>
      <c r="L28" s="796">
        <v>24890000</v>
      </c>
      <c r="M28" s="797">
        <v>48700000</v>
      </c>
      <c r="N28" s="797">
        <v>72500000</v>
      </c>
      <c r="O28" s="797">
        <v>96310000</v>
      </c>
      <c r="P28" s="546">
        <v>238120000</v>
      </c>
      <c r="Q28" s="795">
        <v>480520000</v>
      </c>
      <c r="R28" s="556">
        <v>416950000</v>
      </c>
      <c r="S28" s="556">
        <v>269190000</v>
      </c>
      <c r="T28" s="556">
        <v>269190000</v>
      </c>
      <c r="U28" s="557">
        <v>1908400000</v>
      </c>
      <c r="V28" s="122" t="s">
        <v>466</v>
      </c>
      <c r="W28" s="1"/>
    </row>
    <row r="29" spans="2:23" ht="15" customHeight="1" thickBot="1" x14ac:dyDescent="0.25">
      <c r="B29" s="45"/>
      <c r="C29" s="45"/>
      <c r="D29" s="3"/>
      <c r="E29" s="160"/>
      <c r="F29" s="3"/>
      <c r="G29" s="3"/>
      <c r="H29" s="3"/>
      <c r="I29" s="3"/>
      <c r="J29" s="3"/>
      <c r="K29" s="3"/>
      <c r="L29" s="3"/>
      <c r="M29" s="3"/>
      <c r="N29" s="3"/>
      <c r="O29" s="3"/>
      <c r="P29" s="3"/>
      <c r="Q29" s="3"/>
      <c r="R29" s="3"/>
      <c r="S29" s="3"/>
      <c r="T29" s="3"/>
      <c r="U29" s="3"/>
      <c r="V29" s="3"/>
      <c r="W29" s="1"/>
    </row>
    <row r="30" spans="2:23" ht="14.85" customHeight="1" x14ac:dyDescent="0.2">
      <c r="B30" s="902" t="s">
        <v>467</v>
      </c>
      <c r="C30" s="910"/>
      <c r="D30" s="223" t="s">
        <v>468</v>
      </c>
      <c r="E30" s="801" t="s">
        <v>116</v>
      </c>
      <c r="F30" s="691">
        <v>1.0799999999999994</v>
      </c>
      <c r="G30" s="692">
        <v>2.1599999999999988</v>
      </c>
      <c r="H30" s="692">
        <v>3.2399999999999998</v>
      </c>
      <c r="I30" s="692">
        <v>4.3200000000000012</v>
      </c>
      <c r="J30" s="695">
        <v>5.3100000000000005</v>
      </c>
      <c r="K30" s="492">
        <v>5.3100000000000005</v>
      </c>
      <c r="L30" s="691">
        <v>5.2883999999999993</v>
      </c>
      <c r="M30" s="692">
        <v>5.266799999999999</v>
      </c>
      <c r="N30" s="692">
        <v>5.2451999999999979</v>
      </c>
      <c r="O30" s="692">
        <v>5.2235999999999976</v>
      </c>
      <c r="P30" s="695">
        <v>5.202</v>
      </c>
      <c r="Q30" s="492">
        <v>5.202</v>
      </c>
      <c r="R30" s="704">
        <v>5.0670000000000011</v>
      </c>
      <c r="S30" s="704">
        <v>5.2920000000000007</v>
      </c>
      <c r="T30" s="704">
        <v>5.1570000000000009</v>
      </c>
      <c r="U30" s="492">
        <v>5.1570000000000009</v>
      </c>
      <c r="V30" s="803">
        <v>0</v>
      </c>
      <c r="W30" s="1"/>
    </row>
    <row r="31" spans="2:23" x14ac:dyDescent="0.2">
      <c r="B31" s="904"/>
      <c r="C31" s="911"/>
      <c r="D31" s="25" t="s">
        <v>414</v>
      </c>
      <c r="E31" s="802" t="s">
        <v>140</v>
      </c>
      <c r="F31" s="723">
        <v>0</v>
      </c>
      <c r="G31" s="724">
        <v>0</v>
      </c>
      <c r="H31" s="724">
        <v>0</v>
      </c>
      <c r="I31" s="724">
        <v>0</v>
      </c>
      <c r="J31" s="725">
        <v>0</v>
      </c>
      <c r="K31" s="714">
        <v>0</v>
      </c>
      <c r="L31" s="723">
        <v>0</v>
      </c>
      <c r="M31" s="724">
        <v>0</v>
      </c>
      <c r="N31" s="724">
        <v>0</v>
      </c>
      <c r="O31" s="724">
        <v>0</v>
      </c>
      <c r="P31" s="725">
        <v>0</v>
      </c>
      <c r="Q31" s="714">
        <v>0</v>
      </c>
      <c r="R31" s="726">
        <v>0</v>
      </c>
      <c r="S31" s="726">
        <v>0</v>
      </c>
      <c r="T31" s="726">
        <v>0</v>
      </c>
      <c r="U31" s="839">
        <v>0</v>
      </c>
      <c r="V31" s="457">
        <v>0</v>
      </c>
      <c r="W31" s="1"/>
    </row>
    <row r="32" spans="2:23" x14ac:dyDescent="0.2">
      <c r="B32" s="904"/>
      <c r="C32" s="911"/>
      <c r="D32" s="25" t="s">
        <v>159</v>
      </c>
      <c r="E32" s="802" t="s">
        <v>140</v>
      </c>
      <c r="F32" s="386">
        <v>1.2080000000000007E-3</v>
      </c>
      <c r="G32" s="387">
        <v>2.4160000000000015E-3</v>
      </c>
      <c r="H32" s="387">
        <v>3.6240000000000022E-3</v>
      </c>
      <c r="I32" s="387">
        <v>4.832000000000003E-3</v>
      </c>
      <c r="J32" s="388">
        <v>6.0400000000000037E-3</v>
      </c>
      <c r="K32" s="389">
        <v>6.0400000000000037E-3</v>
      </c>
      <c r="L32" s="386">
        <v>7.2480000000000044E-3</v>
      </c>
      <c r="M32" s="387">
        <v>8.4560000000000052E-3</v>
      </c>
      <c r="N32" s="387">
        <v>9.6640000000000059E-3</v>
      </c>
      <c r="O32" s="387">
        <v>1.0872000000000007E-2</v>
      </c>
      <c r="P32" s="388">
        <v>1.2080000000000007E-2</v>
      </c>
      <c r="Q32" s="389">
        <v>1.2080000000000007E-2</v>
      </c>
      <c r="R32" s="390">
        <v>1.8120000000000011E-2</v>
      </c>
      <c r="S32" s="390">
        <v>2.4160000000000015E-2</v>
      </c>
      <c r="T32" s="390">
        <v>3.0200000000000005E-2</v>
      </c>
      <c r="U32" s="391">
        <v>3.0200000000000005E-2</v>
      </c>
      <c r="V32" s="457">
        <v>0</v>
      </c>
      <c r="W32" s="1"/>
    </row>
    <row r="33" spans="2:23" ht="60" x14ac:dyDescent="0.2">
      <c r="B33" s="904"/>
      <c r="C33" s="911"/>
      <c r="D33" s="25" t="s">
        <v>417</v>
      </c>
      <c r="E33" s="802" t="s">
        <v>116</v>
      </c>
      <c r="F33" s="409">
        <v>0.40600000000000025</v>
      </c>
      <c r="G33" s="410">
        <v>0.8120000000000005</v>
      </c>
      <c r="H33" s="410">
        <v>1.2180000000000009</v>
      </c>
      <c r="I33" s="410">
        <v>1.624000000000001</v>
      </c>
      <c r="J33" s="411">
        <v>2.0300000000000011</v>
      </c>
      <c r="K33" s="407">
        <v>2.0300000000000011</v>
      </c>
      <c r="L33" s="409">
        <v>3.5622000000000007</v>
      </c>
      <c r="M33" s="410">
        <v>5.0944000000000003</v>
      </c>
      <c r="N33" s="410">
        <v>6.6266000000000007</v>
      </c>
      <c r="O33" s="410">
        <v>8.1588000000000012</v>
      </c>
      <c r="P33" s="411">
        <v>9.6910000000000025</v>
      </c>
      <c r="Q33" s="407">
        <v>9.6910000000000025</v>
      </c>
      <c r="R33" s="412">
        <v>11.898000000000003</v>
      </c>
      <c r="S33" s="412">
        <v>11.898000000000003</v>
      </c>
      <c r="T33" s="412">
        <v>11.898000000000003</v>
      </c>
      <c r="U33" s="408">
        <v>11.898000000000003</v>
      </c>
      <c r="V33" s="842" t="s">
        <v>469</v>
      </c>
      <c r="W33" s="1"/>
    </row>
    <row r="34" spans="2:23" x14ac:dyDescent="0.2">
      <c r="B34" s="904"/>
      <c r="C34" s="911"/>
      <c r="D34" s="25" t="s">
        <v>418</v>
      </c>
      <c r="E34" s="802" t="s">
        <v>116</v>
      </c>
      <c r="F34" s="409">
        <v>0.8</v>
      </c>
      <c r="G34" s="410">
        <v>2.4000000000000004</v>
      </c>
      <c r="H34" s="410">
        <v>4</v>
      </c>
      <c r="I34" s="410">
        <v>6.4</v>
      </c>
      <c r="J34" s="411">
        <v>12</v>
      </c>
      <c r="K34" s="407">
        <v>12</v>
      </c>
      <c r="L34" s="409">
        <v>18.400000000000002</v>
      </c>
      <c r="M34" s="410">
        <v>32</v>
      </c>
      <c r="N34" s="410">
        <v>52</v>
      </c>
      <c r="O34" s="410">
        <v>79.2</v>
      </c>
      <c r="P34" s="411">
        <v>147.20000000000002</v>
      </c>
      <c r="Q34" s="407">
        <v>147.20000000000002</v>
      </c>
      <c r="R34" s="412">
        <v>348</v>
      </c>
      <c r="S34" s="412">
        <v>348</v>
      </c>
      <c r="T34" s="412">
        <v>348</v>
      </c>
      <c r="U34" s="408">
        <v>348</v>
      </c>
      <c r="V34" s="457">
        <v>0</v>
      </c>
      <c r="W34" s="1"/>
    </row>
    <row r="35" spans="2:23" ht="30" x14ac:dyDescent="0.2">
      <c r="B35" s="904"/>
      <c r="C35" s="911"/>
      <c r="D35" s="25" t="s">
        <v>420</v>
      </c>
      <c r="E35" s="802" t="s">
        <v>116</v>
      </c>
      <c r="F35" s="422">
        <v>6.4</v>
      </c>
      <c r="G35" s="423">
        <v>18.400000000000002</v>
      </c>
      <c r="H35" s="423">
        <v>36.800000000000004</v>
      </c>
      <c r="I35" s="423">
        <v>61.6</v>
      </c>
      <c r="J35" s="424">
        <v>122.4</v>
      </c>
      <c r="K35" s="419">
        <v>122.4</v>
      </c>
      <c r="L35" s="422">
        <v>126.4</v>
      </c>
      <c r="M35" s="423">
        <v>133.6</v>
      </c>
      <c r="N35" s="423">
        <v>144.80000000000001</v>
      </c>
      <c r="O35" s="423">
        <v>159.20000000000002</v>
      </c>
      <c r="P35" s="424">
        <v>195.20000000000002</v>
      </c>
      <c r="Q35" s="419">
        <v>195.20000000000002</v>
      </c>
      <c r="R35" s="425">
        <v>195.20000000000002</v>
      </c>
      <c r="S35" s="425">
        <v>195.20000000000002</v>
      </c>
      <c r="T35" s="425">
        <v>195.20000000000002</v>
      </c>
      <c r="U35" s="426">
        <v>195.20000000000002</v>
      </c>
      <c r="V35" s="457">
        <v>0</v>
      </c>
      <c r="W35" s="1"/>
    </row>
    <row r="36" spans="2:23" x14ac:dyDescent="0.2">
      <c r="B36" s="904"/>
      <c r="C36" s="911"/>
      <c r="D36" s="25" t="s">
        <v>422</v>
      </c>
      <c r="E36" s="802" t="s">
        <v>116</v>
      </c>
      <c r="F36" s="422">
        <v>6.4</v>
      </c>
      <c r="G36" s="423">
        <v>18.400000000000002</v>
      </c>
      <c r="H36" s="423">
        <v>36.800000000000004</v>
      </c>
      <c r="I36" s="423">
        <v>61.6</v>
      </c>
      <c r="J36" s="424">
        <v>122.4</v>
      </c>
      <c r="K36" s="419">
        <v>122.4</v>
      </c>
      <c r="L36" s="422">
        <v>126.4</v>
      </c>
      <c r="M36" s="423">
        <v>133.6</v>
      </c>
      <c r="N36" s="423">
        <v>144.80000000000001</v>
      </c>
      <c r="O36" s="423">
        <v>159.20000000000002</v>
      </c>
      <c r="P36" s="424">
        <v>195.20000000000002</v>
      </c>
      <c r="Q36" s="419">
        <v>195.20000000000002</v>
      </c>
      <c r="R36" s="425">
        <v>195.20000000000002</v>
      </c>
      <c r="S36" s="425">
        <v>195.20000000000002</v>
      </c>
      <c r="T36" s="425">
        <v>195.20000000000002</v>
      </c>
      <c r="U36" s="426">
        <v>195.20000000000002</v>
      </c>
      <c r="V36" s="457">
        <v>0</v>
      </c>
      <c r="W36" s="1"/>
    </row>
    <row r="37" spans="2:23" x14ac:dyDescent="0.2">
      <c r="B37" s="904"/>
      <c r="C37" s="911"/>
      <c r="D37" s="25" t="s">
        <v>424</v>
      </c>
      <c r="E37" s="802" t="s">
        <v>116</v>
      </c>
      <c r="F37" s="422">
        <v>4.8000000000000007</v>
      </c>
      <c r="G37" s="423">
        <v>13.600000000000001</v>
      </c>
      <c r="H37" s="423">
        <v>27.200000000000003</v>
      </c>
      <c r="I37" s="423">
        <v>44.800000000000004</v>
      </c>
      <c r="J37" s="424">
        <v>88.800000000000011</v>
      </c>
      <c r="K37" s="419">
        <v>88.800000000000011</v>
      </c>
      <c r="L37" s="422">
        <v>90.4</v>
      </c>
      <c r="M37" s="423">
        <v>92.800000000000011</v>
      </c>
      <c r="N37" s="423">
        <v>96.800000000000011</v>
      </c>
      <c r="O37" s="423">
        <v>102.4</v>
      </c>
      <c r="P37" s="424">
        <v>116</v>
      </c>
      <c r="Q37" s="419">
        <v>116</v>
      </c>
      <c r="R37" s="425">
        <v>121.60000000000001</v>
      </c>
      <c r="S37" s="425">
        <v>121.60000000000001</v>
      </c>
      <c r="T37" s="425">
        <v>121.60000000000001</v>
      </c>
      <c r="U37" s="426">
        <v>121.60000000000001</v>
      </c>
      <c r="V37" s="457">
        <v>0</v>
      </c>
      <c r="W37" s="1"/>
    </row>
    <row r="38" spans="2:23" x14ac:dyDescent="0.2">
      <c r="B38" s="904"/>
      <c r="C38" s="911"/>
      <c r="D38" s="25" t="s">
        <v>425</v>
      </c>
      <c r="E38" s="802" t="s">
        <v>116</v>
      </c>
      <c r="F38" s="196">
        <v>0</v>
      </c>
      <c r="G38" s="197">
        <v>0</v>
      </c>
      <c r="H38" s="197">
        <v>0</v>
      </c>
      <c r="I38" s="197">
        <v>0</v>
      </c>
      <c r="J38" s="198">
        <v>0</v>
      </c>
      <c r="K38" s="88">
        <v>0</v>
      </c>
      <c r="L38" s="196">
        <v>0</v>
      </c>
      <c r="M38" s="197">
        <v>0</v>
      </c>
      <c r="N38" s="197">
        <v>0</v>
      </c>
      <c r="O38" s="197">
        <v>0</v>
      </c>
      <c r="P38" s="198">
        <v>0</v>
      </c>
      <c r="Q38" s="88">
        <v>0</v>
      </c>
      <c r="R38" s="204">
        <v>0</v>
      </c>
      <c r="S38" s="204">
        <v>0</v>
      </c>
      <c r="T38" s="204">
        <v>0</v>
      </c>
      <c r="U38" s="90">
        <v>0</v>
      </c>
      <c r="V38" s="457">
        <v>0</v>
      </c>
      <c r="W38" s="1"/>
    </row>
    <row r="39" spans="2:23" x14ac:dyDescent="0.2">
      <c r="B39" s="904"/>
      <c r="C39" s="911"/>
      <c r="D39" s="25" t="s">
        <v>427</v>
      </c>
      <c r="E39" s="802" t="s">
        <v>116</v>
      </c>
      <c r="F39" s="196">
        <v>1.0000000000000009E-2</v>
      </c>
      <c r="G39" s="197">
        <v>3.0000000000000027E-2</v>
      </c>
      <c r="H39" s="197">
        <v>4.0000000000000036E-2</v>
      </c>
      <c r="I39" s="197">
        <v>6.0000000000000053E-2</v>
      </c>
      <c r="J39" s="198">
        <v>7.999999999999996E-2</v>
      </c>
      <c r="K39" s="88">
        <v>7.999999999999996E-2</v>
      </c>
      <c r="L39" s="196">
        <v>7.999999999999996E-2</v>
      </c>
      <c r="M39" s="197">
        <v>9.9999999999999978E-2</v>
      </c>
      <c r="N39" s="197">
        <v>0.12</v>
      </c>
      <c r="O39" s="197">
        <v>0.13</v>
      </c>
      <c r="P39" s="198">
        <v>0.15000000000000002</v>
      </c>
      <c r="Q39" s="88">
        <v>0.15000000000000002</v>
      </c>
      <c r="R39" s="204">
        <v>0.29000000000000004</v>
      </c>
      <c r="S39" s="204">
        <v>0.42000000000000004</v>
      </c>
      <c r="T39" s="204">
        <v>0.54</v>
      </c>
      <c r="U39" s="90">
        <v>0.54</v>
      </c>
      <c r="V39" s="457">
        <v>0</v>
      </c>
      <c r="W39" s="1"/>
    </row>
    <row r="40" spans="2:23" ht="21" customHeight="1" x14ac:dyDescent="0.2">
      <c r="B40" s="904"/>
      <c r="C40" s="911"/>
      <c r="D40" s="25" t="s">
        <v>429</v>
      </c>
      <c r="E40" s="802" t="s">
        <v>116</v>
      </c>
      <c r="F40" s="422">
        <v>4.7699999999999996</v>
      </c>
      <c r="G40" s="423">
        <v>9.5399999999999991</v>
      </c>
      <c r="H40" s="423">
        <v>14.309999999999999</v>
      </c>
      <c r="I40" s="423">
        <v>19.079999999999998</v>
      </c>
      <c r="J40" s="424">
        <v>21.942</v>
      </c>
      <c r="K40" s="419">
        <v>21.942</v>
      </c>
      <c r="L40" s="422">
        <v>33.39</v>
      </c>
      <c r="M40" s="423">
        <v>43.884</v>
      </c>
      <c r="N40" s="423">
        <v>53.423999999999999</v>
      </c>
      <c r="O40" s="423">
        <v>62.01</v>
      </c>
      <c r="P40" s="424">
        <v>70.596000000000004</v>
      </c>
      <c r="Q40" s="419">
        <v>70.596000000000004</v>
      </c>
      <c r="R40" s="425">
        <v>101.124</v>
      </c>
      <c r="S40" s="425">
        <v>131.65199999999999</v>
      </c>
      <c r="T40" s="425">
        <v>164.08799999999999</v>
      </c>
      <c r="U40" s="426">
        <v>164.08799999999999</v>
      </c>
      <c r="V40" s="457">
        <v>0</v>
      </c>
      <c r="W40" s="1"/>
    </row>
    <row r="41" spans="2:23" ht="21" customHeight="1" x14ac:dyDescent="0.2">
      <c r="B41" s="904"/>
      <c r="C41" s="911"/>
      <c r="D41" s="25" t="s">
        <v>430</v>
      </c>
      <c r="E41" s="802" t="s">
        <v>116</v>
      </c>
      <c r="F41" s="409">
        <v>0.24</v>
      </c>
      <c r="G41" s="410">
        <v>0.48</v>
      </c>
      <c r="H41" s="410">
        <v>0.72000000000000008</v>
      </c>
      <c r="I41" s="410">
        <v>0.96</v>
      </c>
      <c r="J41" s="411">
        <v>1.2000000000000002</v>
      </c>
      <c r="K41" s="407">
        <v>1.2000000000000002</v>
      </c>
      <c r="L41" s="409">
        <v>1.4400000000000002</v>
      </c>
      <c r="M41" s="410">
        <v>1.6800000000000002</v>
      </c>
      <c r="N41" s="410">
        <v>1.92</v>
      </c>
      <c r="O41" s="410">
        <v>2.16</v>
      </c>
      <c r="P41" s="411">
        <v>2.4000000000000004</v>
      </c>
      <c r="Q41" s="407">
        <v>2.4000000000000004</v>
      </c>
      <c r="R41" s="412">
        <v>3.6</v>
      </c>
      <c r="S41" s="412">
        <v>4.8000000000000007</v>
      </c>
      <c r="T41" s="412">
        <v>6</v>
      </c>
      <c r="U41" s="408">
        <v>6</v>
      </c>
      <c r="V41" s="457">
        <v>0</v>
      </c>
      <c r="W41" s="1"/>
    </row>
    <row r="42" spans="2:23" ht="21" customHeight="1" x14ac:dyDescent="0.2">
      <c r="B42" s="904"/>
      <c r="C42" s="911"/>
      <c r="D42" s="25" t="s">
        <v>431</v>
      </c>
      <c r="E42" s="802" t="s">
        <v>116</v>
      </c>
      <c r="F42" s="196">
        <v>0</v>
      </c>
      <c r="G42" s="197">
        <v>0</v>
      </c>
      <c r="H42" s="197">
        <v>0</v>
      </c>
      <c r="I42" s="197">
        <v>0</v>
      </c>
      <c r="J42" s="198">
        <v>0</v>
      </c>
      <c r="K42" s="88">
        <v>0</v>
      </c>
      <c r="L42" s="196">
        <v>0</v>
      </c>
      <c r="M42" s="197">
        <v>0</v>
      </c>
      <c r="N42" s="197">
        <v>0</v>
      </c>
      <c r="O42" s="197">
        <v>0</v>
      </c>
      <c r="P42" s="198">
        <v>0</v>
      </c>
      <c r="Q42" s="88">
        <v>0</v>
      </c>
      <c r="R42" s="204">
        <v>0</v>
      </c>
      <c r="S42" s="204">
        <v>0</v>
      </c>
      <c r="T42" s="204">
        <v>0</v>
      </c>
      <c r="U42" s="90">
        <v>0</v>
      </c>
      <c r="V42" s="457">
        <v>0</v>
      </c>
      <c r="W42" s="1"/>
    </row>
    <row r="43" spans="2:23" ht="21" customHeight="1" thickBot="1" x14ac:dyDescent="0.25">
      <c r="B43" s="906"/>
      <c r="C43" s="912"/>
      <c r="D43" s="25" t="s">
        <v>432</v>
      </c>
      <c r="E43" s="802" t="s">
        <v>140</v>
      </c>
      <c r="F43" s="374">
        <v>6.3200000000000062E-4</v>
      </c>
      <c r="G43" s="375">
        <v>1.2640000000000012E-3</v>
      </c>
      <c r="H43" s="375">
        <v>1.8960000000000019E-3</v>
      </c>
      <c r="I43" s="375">
        <v>2.5280000000000025E-3</v>
      </c>
      <c r="J43" s="376">
        <v>3.1600000000000031E-3</v>
      </c>
      <c r="K43" s="377">
        <v>3.1600000000000031E-3</v>
      </c>
      <c r="L43" s="374">
        <v>3.7920000000000037E-3</v>
      </c>
      <c r="M43" s="375">
        <v>4.4240000000000043E-3</v>
      </c>
      <c r="N43" s="375">
        <v>5.0560000000000049E-3</v>
      </c>
      <c r="O43" s="375">
        <v>5.6880000000000056E-3</v>
      </c>
      <c r="P43" s="376">
        <v>6.3200000000000062E-3</v>
      </c>
      <c r="Q43" s="377">
        <v>6.3200000000000062E-3</v>
      </c>
      <c r="R43" s="378">
        <v>9.4800000000000093E-3</v>
      </c>
      <c r="S43" s="378">
        <v>1.2640000000000005E-2</v>
      </c>
      <c r="T43" s="378">
        <v>1.5800000000000002E-2</v>
      </c>
      <c r="U43" s="379">
        <v>1.5800000000000002E-2</v>
      </c>
      <c r="V43" s="458">
        <v>0</v>
      </c>
      <c r="W43" s="1"/>
    </row>
    <row r="44" spans="2:23" ht="21" customHeight="1" thickBot="1" x14ac:dyDescent="0.25">
      <c r="B44" s="908"/>
      <c r="C44" s="913"/>
      <c r="D44" s="26" t="s">
        <v>433</v>
      </c>
      <c r="E44" s="453" t="s">
        <v>140</v>
      </c>
      <c r="F44" s="804">
        <v>0</v>
      </c>
      <c r="G44" s="805">
        <v>0</v>
      </c>
      <c r="H44" s="805">
        <v>0</v>
      </c>
      <c r="I44" s="805">
        <v>0</v>
      </c>
      <c r="J44" s="806">
        <v>0</v>
      </c>
      <c r="K44" s="89">
        <v>0</v>
      </c>
      <c r="L44" s="804">
        <v>0</v>
      </c>
      <c r="M44" s="805">
        <v>0</v>
      </c>
      <c r="N44" s="805">
        <v>0</v>
      </c>
      <c r="O44" s="805">
        <v>0</v>
      </c>
      <c r="P44" s="806">
        <v>0</v>
      </c>
      <c r="Q44" s="89">
        <v>0</v>
      </c>
      <c r="R44" s="807">
        <v>0</v>
      </c>
      <c r="S44" s="807">
        <v>0</v>
      </c>
      <c r="T44" s="807">
        <v>0</v>
      </c>
      <c r="U44" s="91">
        <v>0</v>
      </c>
      <c r="V44" s="458">
        <v>0</v>
      </c>
      <c r="W44" s="1"/>
    </row>
    <row r="45" spans="2:23" x14ac:dyDescent="0.2">
      <c r="B45" s="5"/>
      <c r="C45" s="6"/>
      <c r="D45" s="6"/>
      <c r="E45" s="14"/>
      <c r="G45" s="588"/>
      <c r="H45" s="588"/>
      <c r="I45" s="588"/>
      <c r="J45" s="588"/>
      <c r="K45" s="588"/>
      <c r="L45" s="588"/>
      <c r="M45" s="588"/>
      <c r="N45" s="588"/>
      <c r="O45" s="588"/>
      <c r="P45" s="588"/>
      <c r="Q45" s="588"/>
      <c r="R45" s="588"/>
      <c r="S45" s="588"/>
      <c r="T45" s="588"/>
      <c r="U45" s="588"/>
      <c r="V45" s="123"/>
      <c r="W45" s="1"/>
    </row>
    <row r="46" spans="2:23" ht="15.75" thickBot="1" x14ac:dyDescent="0.25">
      <c r="B46" s="5"/>
      <c r="C46" s="6"/>
      <c r="D46" s="6"/>
      <c r="E46" s="14"/>
      <c r="G46" s="588"/>
      <c r="H46" s="588"/>
      <c r="I46" s="588"/>
      <c r="J46" s="588"/>
      <c r="K46" s="588"/>
      <c r="L46" s="588"/>
      <c r="M46" s="588"/>
      <c r="N46" s="588"/>
      <c r="O46" s="588"/>
      <c r="P46" s="588"/>
      <c r="Q46" s="588"/>
      <c r="R46" s="588"/>
      <c r="S46" s="588"/>
      <c r="T46" s="588"/>
      <c r="U46" s="588"/>
      <c r="V46" s="123"/>
      <c r="W46" s="1"/>
    </row>
    <row r="47" spans="2:23" customFormat="1" ht="14.85" customHeight="1" x14ac:dyDescent="0.25">
      <c r="B47" s="102"/>
      <c r="C47" s="895" t="s">
        <v>470</v>
      </c>
      <c r="D47" s="895"/>
      <c r="E47" s="105"/>
      <c r="F47" s="105"/>
      <c r="G47" s="105"/>
      <c r="H47" s="105"/>
      <c r="I47" s="105"/>
      <c r="J47" s="105"/>
      <c r="K47" s="105"/>
      <c r="L47" s="105"/>
      <c r="M47" s="105"/>
      <c r="N47" s="105"/>
      <c r="O47" s="105"/>
      <c r="P47" s="105"/>
      <c r="Q47" s="115"/>
      <c r="R47" s="105"/>
      <c r="S47" s="105"/>
      <c r="T47" s="105"/>
      <c r="U47" s="105"/>
      <c r="V47" s="119"/>
    </row>
    <row r="48" spans="2:23" customFormat="1" ht="15" customHeight="1" thickBot="1" x14ac:dyDescent="0.3">
      <c r="B48" s="108"/>
      <c r="C48" s="896"/>
      <c r="D48" s="896"/>
      <c r="E48" s="158"/>
      <c r="F48" s="109"/>
      <c r="G48" s="109"/>
      <c r="H48" s="109"/>
      <c r="I48" s="109"/>
      <c r="J48" s="109"/>
      <c r="K48" s="109"/>
      <c r="L48" s="109"/>
      <c r="M48" s="109"/>
      <c r="N48" s="109"/>
      <c r="O48" s="109"/>
      <c r="P48" s="109"/>
      <c r="Q48" s="117"/>
      <c r="R48" s="109"/>
      <c r="S48" s="109"/>
      <c r="T48" s="109"/>
      <c r="U48" s="109"/>
      <c r="V48" s="125"/>
    </row>
    <row r="49" spans="2:24" x14ac:dyDescent="0.2">
      <c r="B49" s="5"/>
      <c r="C49" s="116"/>
      <c r="D49" s="116"/>
      <c r="E49" s="116"/>
      <c r="F49" s="116"/>
      <c r="G49" s="116"/>
      <c r="H49" s="116"/>
      <c r="I49" s="116"/>
      <c r="J49" s="116"/>
      <c r="K49" s="116"/>
      <c r="L49" s="116"/>
      <c r="M49" s="116"/>
      <c r="N49" s="116"/>
      <c r="O49" s="116"/>
      <c r="P49" s="116"/>
      <c r="Q49" s="116"/>
      <c r="R49" s="116"/>
      <c r="S49" s="116"/>
      <c r="T49" s="116"/>
      <c r="U49" s="116"/>
      <c r="V49" s="126"/>
      <c r="W49" s="1"/>
    </row>
    <row r="50" spans="2:24" ht="3.75" customHeight="1" thickBot="1" x14ac:dyDescent="0.25">
      <c r="B50" s="5"/>
      <c r="C50" s="6"/>
      <c r="D50" s="6"/>
      <c r="E50" s="14"/>
      <c r="F50" s="588"/>
      <c r="G50" s="588"/>
      <c r="H50" s="588"/>
      <c r="I50" s="588"/>
      <c r="J50" s="588"/>
      <c r="K50" s="588"/>
      <c r="L50" s="588"/>
      <c r="M50" s="588"/>
      <c r="N50" s="588"/>
      <c r="O50" s="588"/>
      <c r="P50" s="588"/>
      <c r="Q50" s="588"/>
      <c r="R50" s="588"/>
      <c r="S50" s="588"/>
      <c r="T50" s="588"/>
      <c r="U50" s="588"/>
      <c r="V50" s="124"/>
      <c r="W50" s="1"/>
    </row>
    <row r="51" spans="2:24" s="2" customFormat="1" ht="54.6" customHeight="1" thickBot="1" x14ac:dyDescent="0.25">
      <c r="B51" s="71" t="s">
        <v>471</v>
      </c>
      <c r="C51" s="93" t="s">
        <v>472</v>
      </c>
      <c r="D51" s="80" t="s">
        <v>93</v>
      </c>
      <c r="E51" s="80" t="s">
        <v>441</v>
      </c>
      <c r="F51" s="156" t="s">
        <v>96</v>
      </c>
      <c r="G51" s="78" t="s">
        <v>97</v>
      </c>
      <c r="H51" s="78" t="s">
        <v>98</v>
      </c>
      <c r="I51" s="78" t="s">
        <v>99</v>
      </c>
      <c r="J51" s="86" t="s">
        <v>100</v>
      </c>
      <c r="K51" s="80" t="s">
        <v>101</v>
      </c>
      <c r="L51" s="156" t="s">
        <v>102</v>
      </c>
      <c r="M51" s="78" t="s">
        <v>103</v>
      </c>
      <c r="N51" s="78" t="s">
        <v>104</v>
      </c>
      <c r="O51" s="78" t="s">
        <v>105</v>
      </c>
      <c r="P51" s="86" t="s">
        <v>106</v>
      </c>
      <c r="Q51" s="80" t="s">
        <v>409</v>
      </c>
      <c r="R51" s="80" t="s">
        <v>410</v>
      </c>
      <c r="S51" s="80" t="s">
        <v>411</v>
      </c>
      <c r="T51" s="80" t="s">
        <v>412</v>
      </c>
      <c r="U51" s="80" t="s">
        <v>111</v>
      </c>
      <c r="V51" s="214" t="s">
        <v>442</v>
      </c>
    </row>
    <row r="52" spans="2:24" ht="30" x14ac:dyDescent="0.2">
      <c r="B52" s="886"/>
      <c r="C52" s="886" t="s">
        <v>473</v>
      </c>
      <c r="D52" s="81" t="s">
        <v>474</v>
      </c>
      <c r="E52" s="83" t="s">
        <v>445</v>
      </c>
      <c r="F52" s="422">
        <v>2.4140000000000001</v>
      </c>
      <c r="G52" s="423">
        <v>4.8280000000000003</v>
      </c>
      <c r="H52" s="423">
        <v>7.242</v>
      </c>
      <c r="I52" s="423">
        <v>9.6549999999999994</v>
      </c>
      <c r="J52" s="424">
        <v>24.138000000000002</v>
      </c>
      <c r="K52" s="392">
        <v>48.277000000000001</v>
      </c>
      <c r="L52" s="663">
        <v>8.6</v>
      </c>
      <c r="M52" s="664">
        <v>17.260000000000002</v>
      </c>
      <c r="N52" s="664">
        <v>25.89</v>
      </c>
      <c r="O52" s="664">
        <v>34.520000000000003</v>
      </c>
      <c r="P52" s="662">
        <v>86.3</v>
      </c>
      <c r="Q52" s="373">
        <v>172.59700000000001</v>
      </c>
      <c r="R52" s="425">
        <v>86.019000000000005</v>
      </c>
      <c r="S52" s="425"/>
      <c r="T52" s="425"/>
      <c r="U52" s="426">
        <v>306.89300000000003</v>
      </c>
      <c r="V52" s="120" t="s">
        <v>475</v>
      </c>
      <c r="W52" s="1"/>
    </row>
    <row r="53" spans="2:24" ht="60.95" customHeight="1" x14ac:dyDescent="0.2">
      <c r="B53" s="887"/>
      <c r="C53" s="887"/>
      <c r="D53" s="82" t="s">
        <v>447</v>
      </c>
      <c r="E53" s="165" t="s">
        <v>116</v>
      </c>
      <c r="F53" s="476">
        <v>2.15</v>
      </c>
      <c r="G53" s="477">
        <v>4.3</v>
      </c>
      <c r="H53" s="477">
        <v>6.45</v>
      </c>
      <c r="I53" s="477">
        <v>8.6</v>
      </c>
      <c r="J53" s="424">
        <v>21.5</v>
      </c>
      <c r="K53" s="419">
        <v>43</v>
      </c>
      <c r="L53" s="478">
        <v>5.8000000000000007</v>
      </c>
      <c r="M53" s="479">
        <v>11.600000000000001</v>
      </c>
      <c r="N53" s="479">
        <v>17.399999999999999</v>
      </c>
      <c r="O53" s="479">
        <v>23.200000000000003</v>
      </c>
      <c r="P53" s="480">
        <v>58</v>
      </c>
      <c r="Q53" s="419">
        <v>116</v>
      </c>
      <c r="R53" s="481">
        <v>86</v>
      </c>
      <c r="S53" s="481"/>
      <c r="T53" s="481"/>
      <c r="U53" s="426">
        <v>245</v>
      </c>
      <c r="V53" s="120" t="s">
        <v>448</v>
      </c>
      <c r="W53" s="1"/>
    </row>
    <row r="54" spans="2:24" ht="22.15" customHeight="1" x14ac:dyDescent="0.2">
      <c r="B54" s="887"/>
      <c r="C54" s="887"/>
      <c r="D54" s="82" t="s">
        <v>476</v>
      </c>
      <c r="E54" s="84" t="s">
        <v>129</v>
      </c>
      <c r="F54" s="548">
        <v>5569808</v>
      </c>
      <c r="G54" s="549">
        <v>11139616</v>
      </c>
      <c r="H54" s="549">
        <v>16709424</v>
      </c>
      <c r="I54" s="549">
        <v>22279232</v>
      </c>
      <c r="J54" s="550">
        <v>55698080</v>
      </c>
      <c r="K54" s="551">
        <v>111396160</v>
      </c>
      <c r="L54" s="573">
        <v>29150000</v>
      </c>
      <c r="M54" s="574">
        <v>58300000</v>
      </c>
      <c r="N54" s="574">
        <v>87450000</v>
      </c>
      <c r="O54" s="574">
        <v>116600000</v>
      </c>
      <c r="P54" s="550">
        <v>291500000</v>
      </c>
      <c r="Q54" s="551">
        <v>583000000</v>
      </c>
      <c r="R54" s="552">
        <v>290000000</v>
      </c>
      <c r="S54" s="552">
        <v>0</v>
      </c>
      <c r="T54" s="552">
        <v>0</v>
      </c>
      <c r="U54" s="553">
        <v>984396160</v>
      </c>
      <c r="V54" s="121" t="s">
        <v>477</v>
      </c>
      <c r="W54" s="1"/>
    </row>
    <row r="55" spans="2:24" ht="22.15" customHeight="1" x14ac:dyDescent="0.2">
      <c r="B55" s="887"/>
      <c r="C55" s="887"/>
      <c r="D55" s="82" t="s">
        <v>478</v>
      </c>
      <c r="E55" s="84" t="s">
        <v>129</v>
      </c>
      <c r="F55" s="558">
        <v>120000</v>
      </c>
      <c r="G55" s="559">
        <v>370000</v>
      </c>
      <c r="H55" s="559">
        <v>730000</v>
      </c>
      <c r="I55" s="559">
        <v>1220000</v>
      </c>
      <c r="J55" s="560">
        <v>2440000</v>
      </c>
      <c r="K55" s="561">
        <v>4880000</v>
      </c>
      <c r="L55" s="562">
        <v>2900000</v>
      </c>
      <c r="M55" s="563">
        <v>3360000</v>
      </c>
      <c r="N55" s="563">
        <v>3820000</v>
      </c>
      <c r="O55" s="563">
        <v>4280000</v>
      </c>
      <c r="P55" s="560">
        <v>4740000</v>
      </c>
      <c r="Q55" s="561">
        <v>19100000</v>
      </c>
      <c r="R55" s="789">
        <v>30360000</v>
      </c>
      <c r="S55" s="564">
        <v>34800000</v>
      </c>
      <c r="T55" s="564">
        <v>34800000</v>
      </c>
      <c r="U55" s="565">
        <v>123940000</v>
      </c>
      <c r="V55" s="121" t="s">
        <v>479</v>
      </c>
      <c r="W55" s="1">
        <v>1000000</v>
      </c>
    </row>
    <row r="56" spans="2:24" ht="22.15" customHeight="1" thickBot="1" x14ac:dyDescent="0.25">
      <c r="B56" s="888"/>
      <c r="C56" s="888"/>
      <c r="D56" s="26" t="s">
        <v>480</v>
      </c>
      <c r="E56" s="85" t="s">
        <v>129</v>
      </c>
      <c r="F56" s="554">
        <v>5569808.1200000001</v>
      </c>
      <c r="G56" s="555">
        <v>11139616.369999999</v>
      </c>
      <c r="H56" s="555">
        <v>16709424.73</v>
      </c>
      <c r="I56" s="555">
        <v>22279233.219999999</v>
      </c>
      <c r="J56" s="555">
        <v>55698082.439999998</v>
      </c>
      <c r="K56" s="556">
        <v>111396164.88</v>
      </c>
      <c r="L56" s="554">
        <v>29150002.899999999</v>
      </c>
      <c r="M56" s="555">
        <v>58300003.359999999</v>
      </c>
      <c r="N56" s="555">
        <v>87450003.819999993</v>
      </c>
      <c r="O56" s="555">
        <v>116600004.28</v>
      </c>
      <c r="P56" s="546">
        <v>291500004.74000001</v>
      </c>
      <c r="Q56" s="556">
        <v>583000019.10000002</v>
      </c>
      <c r="R56" s="556">
        <v>290000006.95999998</v>
      </c>
      <c r="S56" s="556">
        <v>290000006.95999998</v>
      </c>
      <c r="T56" s="556">
        <v>290000006.95999998</v>
      </c>
      <c r="U56" s="557">
        <v>1108336160</v>
      </c>
      <c r="V56" s="122" t="s">
        <v>481</v>
      </c>
      <c r="W56" s="1"/>
    </row>
    <row r="57" spans="2:24" ht="6.75" customHeight="1" thickBot="1" x14ac:dyDescent="0.25">
      <c r="B57" s="5"/>
      <c r="C57" s="6"/>
      <c r="D57" s="6"/>
      <c r="E57" s="14"/>
      <c r="G57" s="588"/>
      <c r="H57" s="588"/>
      <c r="I57" s="588"/>
      <c r="J57" s="588"/>
      <c r="K57" s="588"/>
      <c r="L57" s="588"/>
      <c r="M57" s="588"/>
      <c r="N57" s="588"/>
      <c r="O57" s="588"/>
      <c r="P57" s="588"/>
      <c r="Q57" s="588"/>
      <c r="R57" s="588"/>
      <c r="S57" s="588"/>
      <c r="T57" s="588"/>
      <c r="U57" s="588"/>
      <c r="V57" s="123"/>
      <c r="W57" s="1"/>
    </row>
    <row r="58" spans="2:24" s="2" customFormat="1" ht="65.099999999999994" customHeight="1" thickBot="1" x14ac:dyDescent="0.25">
      <c r="B58" s="48" t="s">
        <v>482</v>
      </c>
      <c r="C58" s="77" t="s">
        <v>483</v>
      </c>
      <c r="D58" s="80" t="s">
        <v>93</v>
      </c>
      <c r="E58" s="80" t="s">
        <v>441</v>
      </c>
      <c r="F58" s="156" t="s">
        <v>96</v>
      </c>
      <c r="G58" s="78" t="s">
        <v>97</v>
      </c>
      <c r="H58" s="78" t="s">
        <v>98</v>
      </c>
      <c r="I58" s="78" t="s">
        <v>99</v>
      </c>
      <c r="J58" s="86" t="s">
        <v>100</v>
      </c>
      <c r="K58" s="80" t="s">
        <v>101</v>
      </c>
      <c r="L58" s="156" t="s">
        <v>102</v>
      </c>
      <c r="M58" s="78" t="s">
        <v>103</v>
      </c>
      <c r="N58" s="78" t="s">
        <v>104</v>
      </c>
      <c r="O58" s="78" t="s">
        <v>105</v>
      </c>
      <c r="P58" s="86" t="s">
        <v>106</v>
      </c>
      <c r="Q58" s="80" t="s">
        <v>409</v>
      </c>
      <c r="R58" s="80" t="s">
        <v>410</v>
      </c>
      <c r="S58" s="80" t="s">
        <v>411</v>
      </c>
      <c r="T58" s="80" t="s">
        <v>412</v>
      </c>
      <c r="U58" s="80" t="s">
        <v>111</v>
      </c>
      <c r="V58" s="214" t="s">
        <v>442</v>
      </c>
    </row>
    <row r="59" spans="2:24" ht="66.599999999999994" customHeight="1" x14ac:dyDescent="0.2">
      <c r="B59" s="886"/>
      <c r="C59" s="886" t="s">
        <v>484</v>
      </c>
      <c r="D59" s="81" t="s">
        <v>485</v>
      </c>
      <c r="E59" s="83" t="s">
        <v>116</v>
      </c>
      <c r="F59" s="196">
        <v>0</v>
      </c>
      <c r="G59" s="197">
        <v>0</v>
      </c>
      <c r="H59" s="197">
        <v>1</v>
      </c>
      <c r="I59" s="197">
        <v>1</v>
      </c>
      <c r="J59" s="198">
        <v>0</v>
      </c>
      <c r="K59" s="87">
        <v>2</v>
      </c>
      <c r="L59" s="187">
        <v>4</v>
      </c>
      <c r="M59" s="188">
        <v>4</v>
      </c>
      <c r="N59" s="188">
        <v>4</v>
      </c>
      <c r="O59" s="188">
        <v>4</v>
      </c>
      <c r="P59" s="189">
        <v>4</v>
      </c>
      <c r="Q59" s="87">
        <v>20</v>
      </c>
      <c r="R59" s="190">
        <v>28</v>
      </c>
      <c r="S59" s="190">
        <v>0</v>
      </c>
      <c r="T59" s="190">
        <v>0</v>
      </c>
      <c r="U59" s="90">
        <v>50</v>
      </c>
      <c r="V59" s="120" t="s">
        <v>486</v>
      </c>
      <c r="W59" s="1"/>
    </row>
    <row r="60" spans="2:24" x14ac:dyDescent="0.2">
      <c r="B60" s="887"/>
      <c r="C60" s="887"/>
      <c r="D60" s="82" t="s">
        <v>487</v>
      </c>
      <c r="E60" s="84" t="s">
        <v>129</v>
      </c>
      <c r="F60" s="548">
        <v>120000</v>
      </c>
      <c r="G60" s="549">
        <v>240000</v>
      </c>
      <c r="H60" s="549">
        <v>360000</v>
      </c>
      <c r="I60" s="549">
        <v>480000</v>
      </c>
      <c r="J60" s="550">
        <v>1200000</v>
      </c>
      <c r="K60" s="551">
        <v>2400000</v>
      </c>
      <c r="L60" s="573">
        <v>1200000</v>
      </c>
      <c r="M60" s="574">
        <v>2400000</v>
      </c>
      <c r="N60" s="574">
        <v>3600000</v>
      </c>
      <c r="O60" s="574">
        <v>4800000</v>
      </c>
      <c r="P60" s="550">
        <v>12000000</v>
      </c>
      <c r="Q60" s="551">
        <v>24000000</v>
      </c>
      <c r="R60" s="552">
        <v>33600000</v>
      </c>
      <c r="S60" s="552">
        <v>0</v>
      </c>
      <c r="T60" s="552">
        <v>0</v>
      </c>
      <c r="U60" s="553">
        <v>60000000</v>
      </c>
      <c r="V60" s="121" t="s">
        <v>488</v>
      </c>
      <c r="W60" s="1"/>
    </row>
    <row r="61" spans="2:24" x14ac:dyDescent="0.2">
      <c r="B61" s="887"/>
      <c r="C61" s="887"/>
      <c r="D61" s="82" t="s">
        <v>489</v>
      </c>
      <c r="E61" s="84" t="s">
        <v>129</v>
      </c>
      <c r="F61" s="558">
        <v>20000</v>
      </c>
      <c r="G61" s="559">
        <v>40000</v>
      </c>
      <c r="H61" s="559">
        <v>60000</v>
      </c>
      <c r="I61" s="559">
        <v>80000</v>
      </c>
      <c r="J61" s="559">
        <v>100000</v>
      </c>
      <c r="K61" s="561">
        <v>100000</v>
      </c>
      <c r="L61" s="562">
        <v>300000</v>
      </c>
      <c r="M61" s="562">
        <v>500000</v>
      </c>
      <c r="N61" s="562">
        <v>700000</v>
      </c>
      <c r="O61" s="562">
        <v>900000</v>
      </c>
      <c r="P61" s="562">
        <v>1100000</v>
      </c>
      <c r="Q61" s="561">
        <v>1100000</v>
      </c>
      <c r="R61" s="564">
        <v>2500000</v>
      </c>
      <c r="S61" s="564">
        <v>5000000</v>
      </c>
      <c r="T61" s="564">
        <v>7500000</v>
      </c>
      <c r="U61" s="565">
        <v>16200000</v>
      </c>
      <c r="V61" s="121" t="s">
        <v>490</v>
      </c>
      <c r="W61" s="1"/>
    </row>
    <row r="62" spans="2:24" ht="21" customHeight="1" thickBot="1" x14ac:dyDescent="0.25">
      <c r="B62" s="888"/>
      <c r="C62" s="888"/>
      <c r="D62" s="26" t="s">
        <v>491</v>
      </c>
      <c r="E62" s="85" t="s">
        <v>129</v>
      </c>
      <c r="F62" s="554">
        <v>140000</v>
      </c>
      <c r="G62" s="555">
        <v>280000</v>
      </c>
      <c r="H62" s="555">
        <v>420000</v>
      </c>
      <c r="I62" s="555">
        <v>560000</v>
      </c>
      <c r="J62" s="555">
        <v>1300000</v>
      </c>
      <c r="K62" s="551">
        <v>2700000</v>
      </c>
      <c r="L62" s="554">
        <v>1500000</v>
      </c>
      <c r="M62" s="555">
        <v>2900000</v>
      </c>
      <c r="N62" s="555">
        <v>4300000</v>
      </c>
      <c r="O62" s="555">
        <v>5700000</v>
      </c>
      <c r="P62" s="546">
        <v>13100000</v>
      </c>
      <c r="Q62" s="551">
        <v>25100000</v>
      </c>
      <c r="R62" s="554">
        <v>36100000</v>
      </c>
      <c r="S62" s="556">
        <v>5000000</v>
      </c>
      <c r="T62" s="556">
        <v>7500000</v>
      </c>
      <c r="U62" s="557">
        <v>76400000</v>
      </c>
      <c r="V62" s="122" t="s">
        <v>492</v>
      </c>
      <c r="W62" s="1"/>
    </row>
    <row r="63" spans="2:24" ht="15.75" thickBot="1" x14ac:dyDescent="0.25">
      <c r="B63" s="45"/>
      <c r="C63" s="45"/>
      <c r="D63" s="163"/>
      <c r="E63" s="164"/>
      <c r="F63" s="163"/>
      <c r="G63" s="163"/>
      <c r="H63" s="163"/>
      <c r="I63" s="163"/>
      <c r="J63" s="163"/>
      <c r="K63" s="163"/>
      <c r="L63" s="163"/>
      <c r="M63" s="163"/>
      <c r="N63" s="163"/>
      <c r="O63" s="163"/>
      <c r="P63" s="163"/>
      <c r="Q63" s="163"/>
      <c r="R63" s="163"/>
      <c r="S63" s="163"/>
      <c r="T63" s="163"/>
      <c r="U63" s="163"/>
      <c r="V63" s="163"/>
      <c r="W63" s="1"/>
    </row>
    <row r="64" spans="2:24" ht="30" x14ac:dyDescent="0.2">
      <c r="B64" s="902" t="s">
        <v>493</v>
      </c>
      <c r="C64" s="910"/>
      <c r="D64" s="223" t="s">
        <v>468</v>
      </c>
      <c r="E64" s="224" t="s">
        <v>116</v>
      </c>
      <c r="F64" s="471">
        <v>9.5999999999999946E-2</v>
      </c>
      <c r="G64" s="727">
        <v>0.19199999999999989</v>
      </c>
      <c r="H64" s="727">
        <v>0.28799999999999998</v>
      </c>
      <c r="I64" s="727">
        <v>0.38400000000000006</v>
      </c>
      <c r="J64" s="728">
        <v>0.47200000000000003</v>
      </c>
      <c r="K64" s="729">
        <v>0.47200000000000003</v>
      </c>
      <c r="L64" s="409">
        <v>0.47007999999999994</v>
      </c>
      <c r="M64" s="410">
        <v>0.46815999999999991</v>
      </c>
      <c r="N64" s="410">
        <v>0.46623999999999982</v>
      </c>
      <c r="O64" s="410">
        <v>0.46431999999999973</v>
      </c>
      <c r="P64" s="411">
        <v>0.46239999999999998</v>
      </c>
      <c r="Q64" s="729">
        <v>0.46239999999999998</v>
      </c>
      <c r="R64" s="412">
        <v>0.45040000000000008</v>
      </c>
      <c r="S64" s="412">
        <v>0.4704000000000001</v>
      </c>
      <c r="T64" s="412">
        <v>0.45840000000000003</v>
      </c>
      <c r="U64" s="408">
        <v>0.45840000000000003</v>
      </c>
      <c r="V64" s="296" t="s">
        <v>494</v>
      </c>
      <c r="W64" s="1"/>
      <c r="X64" s="11"/>
    </row>
    <row r="65" spans="2:24" ht="15.75" thickBot="1" x14ac:dyDescent="0.25">
      <c r="B65" s="904"/>
      <c r="C65" s="911"/>
      <c r="D65" s="25" t="s">
        <v>414</v>
      </c>
      <c r="E65" s="29" t="s">
        <v>140</v>
      </c>
      <c r="F65" s="381">
        <v>0.10399999999999637</v>
      </c>
      <c r="G65" s="382">
        <v>0.2080000000000041</v>
      </c>
      <c r="H65" s="382">
        <v>0.30399999999999638</v>
      </c>
      <c r="I65" s="382">
        <v>0.40800000000000414</v>
      </c>
      <c r="J65" s="383">
        <v>0.51200000000000045</v>
      </c>
      <c r="K65" s="380">
        <v>0.51200000000000045</v>
      </c>
      <c r="L65" s="381">
        <v>0.61599999999999688</v>
      </c>
      <c r="M65" s="382">
        <v>0.72000000000000464</v>
      </c>
      <c r="N65" s="382">
        <v>0.81599999999999684</v>
      </c>
      <c r="O65" s="382">
        <v>0.92000000000000459</v>
      </c>
      <c r="P65" s="383">
        <v>1.0240000000000009</v>
      </c>
      <c r="Q65" s="385">
        <v>1.0240000000000009</v>
      </c>
      <c r="R65" s="384">
        <v>1.5360000000000014</v>
      </c>
      <c r="S65" s="384">
        <v>2.0480000000000018</v>
      </c>
      <c r="T65" s="384">
        <v>2.5600000000000023</v>
      </c>
      <c r="U65" s="385">
        <v>2.5600000000000023</v>
      </c>
      <c r="V65" s="121" t="s">
        <v>495</v>
      </c>
      <c r="W65" s="1"/>
      <c r="X65" s="11"/>
    </row>
    <row r="66" spans="2:24" ht="15.75" thickBot="1" x14ac:dyDescent="0.25">
      <c r="B66" s="904"/>
      <c r="C66" s="911"/>
      <c r="D66" s="25" t="s">
        <v>159</v>
      </c>
      <c r="E66" s="29" t="s">
        <v>140</v>
      </c>
      <c r="F66" s="730">
        <v>0</v>
      </c>
      <c r="G66" s="731">
        <v>0</v>
      </c>
      <c r="H66" s="731">
        <v>0</v>
      </c>
      <c r="I66" s="731">
        <v>0</v>
      </c>
      <c r="J66" s="732">
        <v>0</v>
      </c>
      <c r="K66" s="708">
        <v>0</v>
      </c>
      <c r="L66" s="730">
        <v>0</v>
      </c>
      <c r="M66" s="731">
        <v>0</v>
      </c>
      <c r="N66" s="731">
        <v>0</v>
      </c>
      <c r="O66" s="731">
        <v>0</v>
      </c>
      <c r="P66" s="732">
        <v>0</v>
      </c>
      <c r="Q66" s="733">
        <v>0</v>
      </c>
      <c r="R66" s="734">
        <v>0</v>
      </c>
      <c r="S66" s="734">
        <v>0</v>
      </c>
      <c r="T66" s="734">
        <v>0</v>
      </c>
      <c r="U66" s="735">
        <v>0</v>
      </c>
      <c r="V66" s="121" t="s">
        <v>496</v>
      </c>
      <c r="W66" s="1"/>
      <c r="X66" s="11"/>
    </row>
    <row r="67" spans="2:24" ht="60.75" thickBot="1" x14ac:dyDescent="0.25">
      <c r="B67" s="904"/>
      <c r="C67" s="911"/>
      <c r="D67" s="25" t="s">
        <v>417</v>
      </c>
      <c r="E67" s="29" t="s">
        <v>116</v>
      </c>
      <c r="F67" s="409">
        <v>5.0750000000000031E-2</v>
      </c>
      <c r="G67" s="410">
        <v>0.10150000000000006</v>
      </c>
      <c r="H67" s="410">
        <v>0.15225000000000011</v>
      </c>
      <c r="I67" s="410">
        <v>0.20300000000000012</v>
      </c>
      <c r="J67" s="411">
        <v>0.25375000000000014</v>
      </c>
      <c r="K67" s="407">
        <v>0.25375000000000014</v>
      </c>
      <c r="L67" s="409">
        <v>0.44527500000000009</v>
      </c>
      <c r="M67" s="410">
        <v>0.63680000000000003</v>
      </c>
      <c r="N67" s="410">
        <v>0.82832500000000009</v>
      </c>
      <c r="O67" s="410">
        <v>1.0198500000000001</v>
      </c>
      <c r="P67" s="411">
        <v>1.2113750000000003</v>
      </c>
      <c r="Q67" s="492">
        <v>1.2113750000000003</v>
      </c>
      <c r="R67" s="412">
        <v>1.4872500000000004</v>
      </c>
      <c r="S67" s="412">
        <v>1.4872500000000004</v>
      </c>
      <c r="T67" s="412">
        <v>1.4872500000000004</v>
      </c>
      <c r="U67" s="408">
        <v>1.4872500000000004</v>
      </c>
      <c r="V67" s="842" t="s">
        <v>469</v>
      </c>
      <c r="W67" s="1"/>
      <c r="X67" s="11"/>
    </row>
    <row r="68" spans="2:24" ht="15.75" thickBot="1" x14ac:dyDescent="0.25">
      <c r="B68" s="904"/>
      <c r="C68" s="911"/>
      <c r="D68" s="25" t="s">
        <v>418</v>
      </c>
      <c r="E68" s="29" t="s">
        <v>116</v>
      </c>
      <c r="F68" s="409">
        <v>0.1</v>
      </c>
      <c r="G68" s="410">
        <v>0.30000000000000004</v>
      </c>
      <c r="H68" s="410">
        <v>0.5</v>
      </c>
      <c r="I68" s="410">
        <v>0.8</v>
      </c>
      <c r="J68" s="411">
        <v>1.5</v>
      </c>
      <c r="K68" s="407">
        <v>1.5</v>
      </c>
      <c r="L68" s="409">
        <v>2.3000000000000003</v>
      </c>
      <c r="M68" s="410">
        <v>4</v>
      </c>
      <c r="N68" s="410">
        <v>6.5</v>
      </c>
      <c r="O68" s="410">
        <v>9.9</v>
      </c>
      <c r="P68" s="411">
        <v>18.400000000000002</v>
      </c>
      <c r="Q68" s="492">
        <v>18.400000000000002</v>
      </c>
      <c r="R68" s="412">
        <v>43.5</v>
      </c>
      <c r="S68" s="412">
        <v>43.5</v>
      </c>
      <c r="T68" s="412">
        <v>43.5</v>
      </c>
      <c r="U68" s="408">
        <v>43.5</v>
      </c>
      <c r="V68" s="121" t="s">
        <v>497</v>
      </c>
      <c r="W68" s="1"/>
      <c r="X68" s="11"/>
    </row>
    <row r="69" spans="2:24" ht="30.75" thickBot="1" x14ac:dyDescent="0.25">
      <c r="B69" s="904"/>
      <c r="C69" s="911"/>
      <c r="D69" s="25" t="s">
        <v>420</v>
      </c>
      <c r="E69" s="29" t="s">
        <v>116</v>
      </c>
      <c r="F69" s="409">
        <v>0.8</v>
      </c>
      <c r="G69" s="410">
        <v>2.3000000000000003</v>
      </c>
      <c r="H69" s="410">
        <v>4.6000000000000005</v>
      </c>
      <c r="I69" s="410">
        <v>7.7</v>
      </c>
      <c r="J69" s="411">
        <v>15.3</v>
      </c>
      <c r="K69" s="407">
        <v>15.3</v>
      </c>
      <c r="L69" s="409">
        <v>15.8</v>
      </c>
      <c r="M69" s="410">
        <v>16.7</v>
      </c>
      <c r="N69" s="410">
        <v>18.100000000000001</v>
      </c>
      <c r="O69" s="410">
        <v>19.900000000000002</v>
      </c>
      <c r="P69" s="411">
        <v>24.400000000000002</v>
      </c>
      <c r="Q69" s="492">
        <v>24.400000000000002</v>
      </c>
      <c r="R69" s="412">
        <v>24.400000000000002</v>
      </c>
      <c r="S69" s="412">
        <v>24.400000000000002</v>
      </c>
      <c r="T69" s="412">
        <v>24.400000000000002</v>
      </c>
      <c r="U69" s="408">
        <v>24.400000000000002</v>
      </c>
      <c r="V69" s="121" t="s">
        <v>498</v>
      </c>
      <c r="W69" s="1"/>
      <c r="X69" s="11"/>
    </row>
    <row r="70" spans="2:24" ht="15.75" thickBot="1" x14ac:dyDescent="0.25">
      <c r="B70" s="904"/>
      <c r="C70" s="911"/>
      <c r="D70" s="25" t="s">
        <v>422</v>
      </c>
      <c r="E70" s="29" t="s">
        <v>116</v>
      </c>
      <c r="F70" s="409">
        <v>0.8</v>
      </c>
      <c r="G70" s="410">
        <v>2.3000000000000003</v>
      </c>
      <c r="H70" s="410">
        <v>4.6000000000000005</v>
      </c>
      <c r="I70" s="410">
        <v>7.7</v>
      </c>
      <c r="J70" s="411">
        <v>15.3</v>
      </c>
      <c r="K70" s="407">
        <v>15.3</v>
      </c>
      <c r="L70" s="409">
        <v>15.8</v>
      </c>
      <c r="M70" s="410">
        <v>16.7</v>
      </c>
      <c r="N70" s="410">
        <v>18.100000000000001</v>
      </c>
      <c r="O70" s="410">
        <v>19.900000000000002</v>
      </c>
      <c r="P70" s="411">
        <v>24.400000000000002</v>
      </c>
      <c r="Q70" s="492">
        <v>24.400000000000002</v>
      </c>
      <c r="R70" s="412">
        <v>24.400000000000002</v>
      </c>
      <c r="S70" s="412">
        <v>24.400000000000002</v>
      </c>
      <c r="T70" s="412">
        <v>24.400000000000002</v>
      </c>
      <c r="U70" s="408">
        <v>24.400000000000002</v>
      </c>
      <c r="V70" s="121" t="s">
        <v>499</v>
      </c>
      <c r="W70" s="1"/>
      <c r="X70" s="11"/>
    </row>
    <row r="71" spans="2:24" ht="15.75" thickBot="1" x14ac:dyDescent="0.25">
      <c r="B71" s="904"/>
      <c r="C71" s="911"/>
      <c r="D71" s="25" t="s">
        <v>424</v>
      </c>
      <c r="E71" s="29" t="s">
        <v>116</v>
      </c>
      <c r="F71" s="409">
        <v>0.60000000000000009</v>
      </c>
      <c r="G71" s="410">
        <v>1.7000000000000002</v>
      </c>
      <c r="H71" s="410">
        <v>3.4000000000000004</v>
      </c>
      <c r="I71" s="410">
        <v>5.6000000000000005</v>
      </c>
      <c r="J71" s="411">
        <v>11.100000000000001</v>
      </c>
      <c r="K71" s="407">
        <v>11.100000000000001</v>
      </c>
      <c r="L71" s="409">
        <v>11.3</v>
      </c>
      <c r="M71" s="410">
        <v>11.600000000000001</v>
      </c>
      <c r="N71" s="410">
        <v>12.100000000000001</v>
      </c>
      <c r="O71" s="410">
        <v>12.8</v>
      </c>
      <c r="P71" s="411">
        <v>14.5</v>
      </c>
      <c r="Q71" s="492">
        <v>14.5</v>
      </c>
      <c r="R71" s="412">
        <v>15.200000000000001</v>
      </c>
      <c r="S71" s="412">
        <v>15.200000000000001</v>
      </c>
      <c r="T71" s="412">
        <v>15.200000000000001</v>
      </c>
      <c r="U71" s="408">
        <v>15.200000000000001</v>
      </c>
      <c r="V71" s="121"/>
      <c r="W71" s="1"/>
      <c r="X71" s="11"/>
    </row>
    <row r="72" spans="2:24" ht="15.75" thickBot="1" x14ac:dyDescent="0.25">
      <c r="B72" s="904"/>
      <c r="C72" s="911"/>
      <c r="D72" s="25" t="s">
        <v>425</v>
      </c>
      <c r="E72" s="29" t="s">
        <v>116</v>
      </c>
      <c r="F72" s="422">
        <v>0</v>
      </c>
      <c r="G72" s="423">
        <v>0</v>
      </c>
      <c r="H72" s="423">
        <v>0</v>
      </c>
      <c r="I72" s="423">
        <v>0</v>
      </c>
      <c r="J72" s="424">
        <v>0</v>
      </c>
      <c r="K72" s="419">
        <v>0</v>
      </c>
      <c r="L72" s="422">
        <v>0</v>
      </c>
      <c r="M72" s="423">
        <v>0</v>
      </c>
      <c r="N72" s="423">
        <v>0</v>
      </c>
      <c r="O72" s="423">
        <v>0</v>
      </c>
      <c r="P72" s="424">
        <v>0</v>
      </c>
      <c r="Q72" s="373">
        <v>0</v>
      </c>
      <c r="R72" s="425">
        <v>0</v>
      </c>
      <c r="S72" s="425">
        <v>0</v>
      </c>
      <c r="T72" s="425">
        <v>0</v>
      </c>
      <c r="U72" s="426">
        <v>0</v>
      </c>
      <c r="V72" s="121" t="s">
        <v>500</v>
      </c>
      <c r="W72" s="1"/>
      <c r="X72" s="11"/>
    </row>
    <row r="73" spans="2:24" ht="15.75" thickBot="1" x14ac:dyDescent="0.25">
      <c r="B73" s="904"/>
      <c r="C73" s="911"/>
      <c r="D73" s="25" t="s">
        <v>427</v>
      </c>
      <c r="E73" s="29" t="s">
        <v>116</v>
      </c>
      <c r="F73" s="422">
        <v>0</v>
      </c>
      <c r="G73" s="423">
        <v>0</v>
      </c>
      <c r="H73" s="423">
        <v>0</v>
      </c>
      <c r="I73" s="423">
        <v>0</v>
      </c>
      <c r="J73" s="424">
        <v>0</v>
      </c>
      <c r="K73" s="419">
        <v>0</v>
      </c>
      <c r="L73" s="422">
        <v>0</v>
      </c>
      <c r="M73" s="423">
        <v>0</v>
      </c>
      <c r="N73" s="423">
        <v>0</v>
      </c>
      <c r="O73" s="423">
        <v>0</v>
      </c>
      <c r="P73" s="424">
        <v>0</v>
      </c>
      <c r="Q73" s="373">
        <v>0</v>
      </c>
      <c r="R73" s="425">
        <v>0</v>
      </c>
      <c r="S73" s="425">
        <v>0</v>
      </c>
      <c r="T73" s="425">
        <v>0</v>
      </c>
      <c r="U73" s="426">
        <v>0</v>
      </c>
      <c r="V73" s="121" t="s">
        <v>501</v>
      </c>
      <c r="W73" s="1"/>
      <c r="X73" s="11"/>
    </row>
    <row r="74" spans="2:24" ht="21" customHeight="1" thickBot="1" x14ac:dyDescent="0.25">
      <c r="B74" s="904"/>
      <c r="C74" s="911"/>
      <c r="D74" s="25" t="s">
        <v>429</v>
      </c>
      <c r="E74" s="29" t="s">
        <v>116</v>
      </c>
      <c r="F74" s="196">
        <v>0.22999999999999998</v>
      </c>
      <c r="G74" s="197">
        <v>0.45999999999999996</v>
      </c>
      <c r="H74" s="197">
        <v>0.69</v>
      </c>
      <c r="I74" s="197">
        <v>0.91999999999999993</v>
      </c>
      <c r="J74" s="198">
        <v>1.0580000000000001</v>
      </c>
      <c r="K74" s="88">
        <v>1.0580000000000001</v>
      </c>
      <c r="L74" s="196">
        <v>1.6099999999999999</v>
      </c>
      <c r="M74" s="197">
        <v>2.1160000000000001</v>
      </c>
      <c r="N74" s="197">
        <v>2.5760000000000001</v>
      </c>
      <c r="O74" s="197">
        <v>2.9899999999999998</v>
      </c>
      <c r="P74" s="198">
        <v>3.4039999999999999</v>
      </c>
      <c r="Q74" s="87">
        <v>3.4039999999999999</v>
      </c>
      <c r="R74" s="204">
        <v>4.8760000000000003</v>
      </c>
      <c r="S74" s="204">
        <v>6.3479999999999999</v>
      </c>
      <c r="T74" s="204">
        <v>7.9119999999999999</v>
      </c>
      <c r="U74" s="90">
        <v>7.9119999999999999</v>
      </c>
      <c r="V74" s="225"/>
      <c r="W74" s="1"/>
    </row>
    <row r="75" spans="2:24" ht="21" customHeight="1" thickBot="1" x14ac:dyDescent="0.25">
      <c r="B75" s="904"/>
      <c r="C75" s="911"/>
      <c r="D75" s="25" t="s">
        <v>430</v>
      </c>
      <c r="E75" s="29" t="s">
        <v>116</v>
      </c>
      <c r="F75" s="196">
        <v>0.03</v>
      </c>
      <c r="G75" s="197">
        <v>0.06</v>
      </c>
      <c r="H75" s="197">
        <v>9.0000000000000011E-2</v>
      </c>
      <c r="I75" s="197">
        <v>0.12</v>
      </c>
      <c r="J75" s="198">
        <v>0.15000000000000002</v>
      </c>
      <c r="K75" s="88">
        <v>0.15000000000000002</v>
      </c>
      <c r="L75" s="196">
        <v>0.18000000000000002</v>
      </c>
      <c r="M75" s="197">
        <v>0.21000000000000002</v>
      </c>
      <c r="N75" s="197">
        <v>0.24</v>
      </c>
      <c r="O75" s="197">
        <v>0.27</v>
      </c>
      <c r="P75" s="198">
        <v>0.30000000000000004</v>
      </c>
      <c r="Q75" s="87">
        <v>0.30000000000000004</v>
      </c>
      <c r="R75" s="204">
        <v>0.45</v>
      </c>
      <c r="S75" s="204">
        <v>0.60000000000000009</v>
      </c>
      <c r="T75" s="204">
        <v>0.75</v>
      </c>
      <c r="U75" s="90">
        <v>0.75</v>
      </c>
      <c r="V75" s="215"/>
      <c r="W75" s="1"/>
    </row>
    <row r="76" spans="2:24" ht="21" customHeight="1" thickBot="1" x14ac:dyDescent="0.25">
      <c r="B76" s="904"/>
      <c r="C76" s="911"/>
      <c r="D76" s="25" t="s">
        <v>431</v>
      </c>
      <c r="E76" s="29" t="s">
        <v>116</v>
      </c>
      <c r="F76" s="196">
        <v>2</v>
      </c>
      <c r="G76" s="197">
        <v>7</v>
      </c>
      <c r="H76" s="197">
        <v>14</v>
      </c>
      <c r="I76" s="197">
        <v>24</v>
      </c>
      <c r="J76" s="198">
        <v>48</v>
      </c>
      <c r="K76" s="88">
        <v>48</v>
      </c>
      <c r="L76" s="196">
        <v>53</v>
      </c>
      <c r="M76" s="197">
        <v>63</v>
      </c>
      <c r="N76" s="197">
        <v>79</v>
      </c>
      <c r="O76" s="197">
        <v>99</v>
      </c>
      <c r="P76" s="198">
        <v>151</v>
      </c>
      <c r="Q76" s="87">
        <v>151</v>
      </c>
      <c r="R76" s="204">
        <v>194</v>
      </c>
      <c r="S76" s="204">
        <v>216</v>
      </c>
      <c r="T76" s="204">
        <v>230</v>
      </c>
      <c r="U76" s="90">
        <v>230</v>
      </c>
      <c r="V76" s="215"/>
      <c r="W76" s="1"/>
    </row>
    <row r="77" spans="2:24" ht="21" customHeight="1" thickBot="1" x14ac:dyDescent="0.25">
      <c r="B77" s="906"/>
      <c r="C77" s="912"/>
      <c r="D77" s="25" t="s">
        <v>432</v>
      </c>
      <c r="E77" s="29" t="s">
        <v>140</v>
      </c>
      <c r="F77" s="736">
        <v>0</v>
      </c>
      <c r="G77" s="737">
        <v>0</v>
      </c>
      <c r="H77" s="737">
        <v>0</v>
      </c>
      <c r="I77" s="737">
        <v>0</v>
      </c>
      <c r="J77" s="738">
        <v>0</v>
      </c>
      <c r="K77" s="706">
        <v>0</v>
      </c>
      <c r="L77" s="736">
        <v>0</v>
      </c>
      <c r="M77" s="737">
        <v>0</v>
      </c>
      <c r="N77" s="737">
        <v>0</v>
      </c>
      <c r="O77" s="737">
        <v>0</v>
      </c>
      <c r="P77" s="738">
        <v>0</v>
      </c>
      <c r="Q77" s="739">
        <v>0</v>
      </c>
      <c r="R77" s="740">
        <v>0</v>
      </c>
      <c r="S77" s="740">
        <v>0</v>
      </c>
      <c r="T77" s="740">
        <v>0</v>
      </c>
      <c r="U77" s="741">
        <v>0</v>
      </c>
      <c r="V77" s="222"/>
      <c r="W77" s="1"/>
    </row>
    <row r="78" spans="2:24" ht="21" customHeight="1" thickBot="1" x14ac:dyDescent="0.25">
      <c r="B78" s="908"/>
      <c r="C78" s="913"/>
      <c r="D78" s="26" t="s">
        <v>433</v>
      </c>
      <c r="E78" s="85" t="s">
        <v>140</v>
      </c>
      <c r="F78" s="196">
        <v>0</v>
      </c>
      <c r="G78" s="197">
        <v>0</v>
      </c>
      <c r="H78" s="197">
        <v>0</v>
      </c>
      <c r="I78" s="197">
        <v>0</v>
      </c>
      <c r="J78" s="198">
        <v>0</v>
      </c>
      <c r="K78" s="88">
        <v>0</v>
      </c>
      <c r="L78" s="196">
        <v>0</v>
      </c>
      <c r="M78" s="197">
        <v>0</v>
      </c>
      <c r="N78" s="197">
        <v>0</v>
      </c>
      <c r="O78" s="197">
        <v>0</v>
      </c>
      <c r="P78" s="198">
        <v>0</v>
      </c>
      <c r="Q78" s="87">
        <v>0</v>
      </c>
      <c r="R78" s="204">
        <v>0</v>
      </c>
      <c r="S78" s="204">
        <v>0</v>
      </c>
      <c r="T78" s="204">
        <v>0</v>
      </c>
      <c r="U78" s="90">
        <v>0</v>
      </c>
      <c r="V78" s="222"/>
      <c r="W78" s="1"/>
    </row>
    <row r="79" spans="2:24" ht="17.25" customHeight="1" x14ac:dyDescent="0.2">
      <c r="B79" s="169"/>
      <c r="C79" s="169"/>
      <c r="D79" s="6"/>
      <c r="E79" s="45"/>
      <c r="F79" s="170"/>
      <c r="G79" s="170"/>
      <c r="H79" s="170"/>
      <c r="I79" s="170"/>
      <c r="J79" s="170"/>
      <c r="K79" s="170"/>
      <c r="L79" s="170"/>
      <c r="M79" s="170"/>
      <c r="N79" s="170"/>
      <c r="O79" s="170"/>
      <c r="P79" s="170"/>
      <c r="Q79" s="170"/>
      <c r="R79" s="170"/>
      <c r="S79" s="170"/>
      <c r="T79" s="170"/>
      <c r="U79" s="170"/>
      <c r="V79" s="11"/>
      <c r="W79" s="1"/>
    </row>
    <row r="80" spans="2:24" ht="15.75" thickBot="1" x14ac:dyDescent="0.25">
      <c r="B80" s="5"/>
      <c r="C80" s="6"/>
      <c r="D80" s="6"/>
      <c r="E80" s="14"/>
      <c r="G80" s="588"/>
      <c r="H80" s="588"/>
      <c r="I80" s="588"/>
      <c r="J80" s="588"/>
      <c r="K80" s="588"/>
      <c r="L80" s="588"/>
      <c r="M80" s="588"/>
      <c r="N80" s="588"/>
      <c r="O80" s="588"/>
      <c r="P80" s="588"/>
      <c r="Q80" s="588"/>
      <c r="R80" s="588"/>
      <c r="S80" s="588"/>
      <c r="T80" s="588"/>
      <c r="U80" s="588"/>
      <c r="V80" s="171"/>
      <c r="W80" s="1"/>
      <c r="X80" s="11"/>
    </row>
    <row r="81" spans="2:23" s="2" customFormat="1" ht="57.95" customHeight="1" thickBot="1" x14ac:dyDescent="0.25">
      <c r="B81" s="71">
        <v>3</v>
      </c>
      <c r="C81" s="93" t="s">
        <v>503</v>
      </c>
      <c r="D81" s="80" t="s">
        <v>93</v>
      </c>
      <c r="E81" s="80" t="s">
        <v>441</v>
      </c>
      <c r="F81" s="156" t="s">
        <v>96</v>
      </c>
      <c r="G81" s="78" t="s">
        <v>97</v>
      </c>
      <c r="H81" s="78" t="s">
        <v>98</v>
      </c>
      <c r="I81" s="78" t="s">
        <v>99</v>
      </c>
      <c r="J81" s="86" t="s">
        <v>100</v>
      </c>
      <c r="K81" s="80" t="s">
        <v>101</v>
      </c>
      <c r="L81" s="156" t="s">
        <v>102</v>
      </c>
      <c r="M81" s="78" t="s">
        <v>103</v>
      </c>
      <c r="N81" s="78" t="s">
        <v>104</v>
      </c>
      <c r="O81" s="78" t="s">
        <v>105</v>
      </c>
      <c r="P81" s="86" t="s">
        <v>106</v>
      </c>
      <c r="Q81" s="80" t="s">
        <v>409</v>
      </c>
      <c r="R81" s="80" t="s">
        <v>410</v>
      </c>
      <c r="S81" s="80" t="s">
        <v>411</v>
      </c>
      <c r="T81" s="80" t="s">
        <v>412</v>
      </c>
      <c r="U81" s="80" t="s">
        <v>111</v>
      </c>
      <c r="V81" s="92" t="s">
        <v>442</v>
      </c>
    </row>
    <row r="82" spans="2:23" x14ac:dyDescent="0.2">
      <c r="B82" s="886"/>
      <c r="C82" s="889" t="s">
        <v>504</v>
      </c>
      <c r="D82" s="81" t="s">
        <v>505</v>
      </c>
      <c r="E82" s="83" t="s">
        <v>506</v>
      </c>
      <c r="F82" s="196">
        <v>0</v>
      </c>
      <c r="G82" s="197">
        <v>0</v>
      </c>
      <c r="H82" s="197">
        <v>6.1</v>
      </c>
      <c r="I82" s="197">
        <v>0</v>
      </c>
      <c r="J82" s="198">
        <v>0</v>
      </c>
      <c r="K82" s="87">
        <v>6.1</v>
      </c>
      <c r="L82" s="196">
        <v>0</v>
      </c>
      <c r="M82" s="197">
        <v>0</v>
      </c>
      <c r="N82" s="197">
        <v>0</v>
      </c>
      <c r="O82" s="197">
        <v>0</v>
      </c>
      <c r="P82" s="198">
        <v>0</v>
      </c>
      <c r="Q82" s="87">
        <v>0</v>
      </c>
      <c r="R82" s="204">
        <v>0</v>
      </c>
      <c r="S82" s="204">
        <v>0</v>
      </c>
      <c r="T82" s="204">
        <v>0</v>
      </c>
      <c r="U82" s="90">
        <v>6.1</v>
      </c>
      <c r="V82" s="120" t="s">
        <v>507</v>
      </c>
      <c r="W82" s="1"/>
    </row>
    <row r="83" spans="2:23" ht="60.6" customHeight="1" x14ac:dyDescent="0.2">
      <c r="B83" s="887"/>
      <c r="C83" s="890"/>
      <c r="D83" s="82" t="s">
        <v>447</v>
      </c>
      <c r="E83" s="165" t="s">
        <v>116</v>
      </c>
      <c r="F83" s="199">
        <v>0</v>
      </c>
      <c r="G83" s="200">
        <v>0</v>
      </c>
      <c r="H83" s="200">
        <v>1</v>
      </c>
      <c r="I83" s="200">
        <v>0</v>
      </c>
      <c r="J83" s="198">
        <v>0</v>
      </c>
      <c r="K83" s="88">
        <v>1</v>
      </c>
      <c r="L83" s="187">
        <v>0</v>
      </c>
      <c r="M83" s="188">
        <v>0</v>
      </c>
      <c r="N83" s="188">
        <v>0</v>
      </c>
      <c r="O83" s="188">
        <v>0</v>
      </c>
      <c r="P83" s="189">
        <v>0</v>
      </c>
      <c r="Q83" s="88">
        <v>0</v>
      </c>
      <c r="R83" s="190">
        <v>0</v>
      </c>
      <c r="S83" s="190">
        <v>0</v>
      </c>
      <c r="T83" s="190">
        <v>0</v>
      </c>
      <c r="U83" s="90">
        <v>1</v>
      </c>
      <c r="V83" s="120" t="s">
        <v>448</v>
      </c>
      <c r="W83" s="1"/>
    </row>
    <row r="84" spans="2:23" x14ac:dyDescent="0.2">
      <c r="B84" s="887"/>
      <c r="C84" s="890"/>
      <c r="D84" s="82" t="s">
        <v>508</v>
      </c>
      <c r="E84" s="84" t="s">
        <v>129</v>
      </c>
      <c r="F84" s="589">
        <v>1.8</v>
      </c>
      <c r="G84" s="590">
        <v>3.5</v>
      </c>
      <c r="H84" s="590">
        <v>5.3</v>
      </c>
      <c r="I84" s="590">
        <v>7</v>
      </c>
      <c r="J84" s="591">
        <v>17.5</v>
      </c>
      <c r="K84" s="419">
        <v>35.1</v>
      </c>
      <c r="L84" s="592">
        <v>0</v>
      </c>
      <c r="M84" s="593">
        <v>0</v>
      </c>
      <c r="N84" s="593">
        <v>0</v>
      </c>
      <c r="O84" s="593">
        <v>0</v>
      </c>
      <c r="P84" s="421">
        <v>0</v>
      </c>
      <c r="Q84" s="419">
        <v>0</v>
      </c>
      <c r="R84" s="428">
        <v>0</v>
      </c>
      <c r="S84" s="428">
        <v>0</v>
      </c>
      <c r="T84" s="428">
        <v>0</v>
      </c>
      <c r="U84" s="426">
        <v>35.1</v>
      </c>
      <c r="V84" s="121" t="s">
        <v>509</v>
      </c>
      <c r="W84" s="1"/>
    </row>
    <row r="85" spans="2:23" x14ac:dyDescent="0.2">
      <c r="B85" s="887"/>
      <c r="C85" s="890"/>
      <c r="D85" s="82" t="s">
        <v>510</v>
      </c>
      <c r="E85" s="84" t="s">
        <v>129</v>
      </c>
      <c r="F85" s="590">
        <v>0</v>
      </c>
      <c r="G85" s="590">
        <v>0</v>
      </c>
      <c r="H85" s="590">
        <v>4.3499999999999996</v>
      </c>
      <c r="I85" s="590">
        <v>4.3499999999999996</v>
      </c>
      <c r="J85" s="590">
        <v>4.3499999999999996</v>
      </c>
      <c r="K85" s="419">
        <v>4.3499999999999996</v>
      </c>
      <c r="L85" s="590">
        <v>4.3499999999999996</v>
      </c>
      <c r="M85" s="590">
        <v>4.3499999999999996</v>
      </c>
      <c r="N85" s="590">
        <v>4.3499999999999996</v>
      </c>
      <c r="O85" s="590">
        <v>4.3499999999999996</v>
      </c>
      <c r="P85" s="590">
        <v>4.3499999999999996</v>
      </c>
      <c r="Q85" s="419">
        <v>4.3499999999999996</v>
      </c>
      <c r="R85" s="590">
        <v>4.3499999999999996</v>
      </c>
      <c r="S85" s="590">
        <v>4.3499999999999996</v>
      </c>
      <c r="T85" s="590">
        <v>4.3499999999999996</v>
      </c>
      <c r="U85" s="426">
        <v>21.75</v>
      </c>
      <c r="V85" s="121" t="s">
        <v>511</v>
      </c>
      <c r="W85" s="1"/>
    </row>
    <row r="86" spans="2:23" x14ac:dyDescent="0.2">
      <c r="B86" s="888"/>
      <c r="C86" s="891"/>
      <c r="D86" s="26" t="s">
        <v>512</v>
      </c>
      <c r="E86" s="85" t="s">
        <v>129</v>
      </c>
      <c r="F86" s="594">
        <v>1.8</v>
      </c>
      <c r="G86" s="595">
        <v>3.5</v>
      </c>
      <c r="H86" s="595">
        <v>9.6499999999999986</v>
      </c>
      <c r="I86" s="595">
        <v>11.35</v>
      </c>
      <c r="J86" s="595">
        <v>21.85</v>
      </c>
      <c r="K86" s="596">
        <v>39.450000000000003</v>
      </c>
      <c r="L86" s="594">
        <v>4.3499999999999996</v>
      </c>
      <c r="M86" s="595">
        <v>4.3499999999999996</v>
      </c>
      <c r="N86" s="595">
        <v>4.3499999999999996</v>
      </c>
      <c r="O86" s="595">
        <v>4.3499999999999996</v>
      </c>
      <c r="P86" s="597">
        <v>4.3499999999999996</v>
      </c>
      <c r="Q86" s="596">
        <v>4.3499999999999996</v>
      </c>
      <c r="R86" s="596">
        <v>4.3499999999999996</v>
      </c>
      <c r="S86" s="596">
        <v>4.3499999999999996</v>
      </c>
      <c r="T86" s="596">
        <v>4.3499999999999996</v>
      </c>
      <c r="U86" s="598">
        <v>56.85</v>
      </c>
      <c r="V86" s="122" t="s">
        <v>513</v>
      </c>
      <c r="W86" s="1"/>
    </row>
    <row r="87" spans="2:23" ht="15.75" thickBot="1" x14ac:dyDescent="0.25">
      <c r="B87" s="45"/>
      <c r="C87" s="160"/>
      <c r="D87" s="3"/>
      <c r="E87" s="160"/>
      <c r="F87" s="160"/>
      <c r="G87" s="160"/>
      <c r="H87" s="160"/>
      <c r="I87" s="160"/>
      <c r="J87" s="160"/>
      <c r="K87" s="160"/>
      <c r="L87" s="160"/>
      <c r="M87" s="160"/>
      <c r="N87" s="160"/>
      <c r="O87" s="160"/>
      <c r="P87" s="160"/>
      <c r="Q87" s="160"/>
      <c r="R87" s="160"/>
      <c r="S87" s="160"/>
      <c r="T87" s="160"/>
      <c r="U87" s="160"/>
      <c r="V87" s="160"/>
      <c r="W87" s="1"/>
    </row>
    <row r="88" spans="2:23" ht="30" x14ac:dyDescent="0.2">
      <c r="B88" s="902" t="s">
        <v>514</v>
      </c>
      <c r="C88" s="903"/>
      <c r="D88" s="223" t="s">
        <v>468</v>
      </c>
      <c r="E88" s="224" t="s">
        <v>116</v>
      </c>
      <c r="F88" s="471">
        <v>2.3999999999999987E-2</v>
      </c>
      <c r="G88" s="727">
        <v>4.7999999999999973E-2</v>
      </c>
      <c r="H88" s="727">
        <v>7.1999999999999995E-2</v>
      </c>
      <c r="I88" s="727">
        <v>9.6000000000000016E-2</v>
      </c>
      <c r="J88" s="728">
        <v>0.11800000000000001</v>
      </c>
      <c r="K88" s="492">
        <v>0.11800000000000001</v>
      </c>
      <c r="L88" s="471">
        <v>0.11751999999999999</v>
      </c>
      <c r="M88" s="727">
        <v>0.11703999999999998</v>
      </c>
      <c r="N88" s="727">
        <v>0.11655999999999996</v>
      </c>
      <c r="O88" s="727">
        <v>0.11607999999999993</v>
      </c>
      <c r="P88" s="728">
        <v>0.11559999999999999</v>
      </c>
      <c r="Q88" s="492">
        <v>0.11559999999999999</v>
      </c>
      <c r="R88" s="412">
        <v>0.11260000000000002</v>
      </c>
      <c r="S88" s="412">
        <v>0.11760000000000002</v>
      </c>
      <c r="T88" s="412">
        <v>0.11460000000000001</v>
      </c>
      <c r="U88" s="408">
        <v>0.11460000000000001</v>
      </c>
      <c r="V88" s="296" t="s">
        <v>515</v>
      </c>
      <c r="W88" s="1"/>
    </row>
    <row r="89" spans="2:23" x14ac:dyDescent="0.2">
      <c r="B89" s="904"/>
      <c r="C89" s="905"/>
      <c r="D89" s="25" t="s">
        <v>414</v>
      </c>
      <c r="E89" s="29" t="s">
        <v>140</v>
      </c>
      <c r="F89" s="381">
        <v>2.5999999999999093E-2</v>
      </c>
      <c r="G89" s="382">
        <v>5.2000000000001025E-2</v>
      </c>
      <c r="H89" s="382">
        <v>7.5999999999999096E-2</v>
      </c>
      <c r="I89" s="382">
        <v>0.10200000000000103</v>
      </c>
      <c r="J89" s="383">
        <v>0.12800000000000011</v>
      </c>
      <c r="K89" s="380">
        <v>0.12800000000000011</v>
      </c>
      <c r="L89" s="381">
        <v>0.15399999999999922</v>
      </c>
      <c r="M89" s="382">
        <v>0.18000000000000116</v>
      </c>
      <c r="N89" s="382">
        <v>0.20399999999999921</v>
      </c>
      <c r="O89" s="382">
        <v>0.23000000000000115</v>
      </c>
      <c r="P89" s="383">
        <v>0.25600000000000023</v>
      </c>
      <c r="Q89" s="380">
        <v>0.25600000000000023</v>
      </c>
      <c r="R89" s="384">
        <v>0.38400000000000034</v>
      </c>
      <c r="S89" s="384">
        <v>0.51200000000000045</v>
      </c>
      <c r="T89" s="384">
        <v>0.64000000000000057</v>
      </c>
      <c r="U89" s="385">
        <v>0.64000000000000057</v>
      </c>
      <c r="V89" s="121" t="s">
        <v>516</v>
      </c>
      <c r="W89" s="1"/>
    </row>
    <row r="90" spans="2:23" x14ac:dyDescent="0.2">
      <c r="B90" s="904"/>
      <c r="C90" s="905"/>
      <c r="D90" s="25" t="s">
        <v>159</v>
      </c>
      <c r="E90" s="29" t="s">
        <v>140</v>
      </c>
      <c r="F90" s="730">
        <v>0</v>
      </c>
      <c r="G90" s="731">
        <v>0</v>
      </c>
      <c r="H90" s="731">
        <v>0</v>
      </c>
      <c r="I90" s="731">
        <v>0</v>
      </c>
      <c r="J90" s="732">
        <v>0</v>
      </c>
      <c r="K90" s="708">
        <v>0</v>
      </c>
      <c r="L90" s="730">
        <v>0</v>
      </c>
      <c r="M90" s="731">
        <v>0</v>
      </c>
      <c r="N90" s="731">
        <v>0</v>
      </c>
      <c r="O90" s="731">
        <v>0</v>
      </c>
      <c r="P90" s="732">
        <v>0</v>
      </c>
      <c r="Q90" s="708">
        <v>0</v>
      </c>
      <c r="R90" s="734">
        <v>0</v>
      </c>
      <c r="S90" s="734">
        <v>0</v>
      </c>
      <c r="T90" s="734">
        <v>0</v>
      </c>
      <c r="U90" s="735">
        <v>0</v>
      </c>
      <c r="V90" s="121" t="s">
        <v>517</v>
      </c>
      <c r="W90" s="1"/>
    </row>
    <row r="91" spans="2:23" ht="60" x14ac:dyDescent="0.2">
      <c r="B91" s="904"/>
      <c r="C91" s="905"/>
      <c r="D91" s="25" t="s">
        <v>417</v>
      </c>
      <c r="E91" s="29" t="s">
        <v>116</v>
      </c>
      <c r="F91" s="409">
        <v>5.0750000000000031E-2</v>
      </c>
      <c r="G91" s="410">
        <v>0.10150000000000006</v>
      </c>
      <c r="H91" s="410">
        <v>0.15225000000000011</v>
      </c>
      <c r="I91" s="410">
        <v>0.20300000000000012</v>
      </c>
      <c r="J91" s="411">
        <v>0.25375000000000014</v>
      </c>
      <c r="K91" s="407">
        <v>0.25375000000000014</v>
      </c>
      <c r="L91" s="409">
        <v>0.44527500000000009</v>
      </c>
      <c r="M91" s="410">
        <v>0.63680000000000003</v>
      </c>
      <c r="N91" s="410">
        <v>0.82832500000000009</v>
      </c>
      <c r="O91" s="410">
        <v>1.0198500000000001</v>
      </c>
      <c r="P91" s="411">
        <v>1.2113750000000003</v>
      </c>
      <c r="Q91" s="407">
        <v>1.2113750000000003</v>
      </c>
      <c r="R91" s="412">
        <v>1.4872500000000004</v>
      </c>
      <c r="S91" s="412">
        <v>1.4872500000000004</v>
      </c>
      <c r="T91" s="412">
        <v>1.4872500000000004</v>
      </c>
      <c r="U91" s="408">
        <v>1.4872500000000004</v>
      </c>
      <c r="V91" s="842" t="s">
        <v>469</v>
      </c>
      <c r="W91" s="1"/>
    </row>
    <row r="92" spans="2:23" x14ac:dyDescent="0.2">
      <c r="B92" s="904"/>
      <c r="C92" s="905"/>
      <c r="D92" s="25" t="s">
        <v>418</v>
      </c>
      <c r="E92" s="29" t="s">
        <v>116</v>
      </c>
      <c r="F92" s="409">
        <v>0.1</v>
      </c>
      <c r="G92" s="410">
        <v>0.30000000000000004</v>
      </c>
      <c r="H92" s="410">
        <v>0.5</v>
      </c>
      <c r="I92" s="410">
        <v>0.8</v>
      </c>
      <c r="J92" s="411">
        <v>1.5</v>
      </c>
      <c r="K92" s="407">
        <v>1.5</v>
      </c>
      <c r="L92" s="409">
        <v>2.3000000000000003</v>
      </c>
      <c r="M92" s="410">
        <v>4</v>
      </c>
      <c r="N92" s="410">
        <v>6.5</v>
      </c>
      <c r="O92" s="410">
        <v>9.9</v>
      </c>
      <c r="P92" s="411">
        <v>18.400000000000002</v>
      </c>
      <c r="Q92" s="407">
        <v>18.400000000000002</v>
      </c>
      <c r="R92" s="412">
        <v>43.5</v>
      </c>
      <c r="S92" s="412">
        <v>43.5</v>
      </c>
      <c r="T92" s="412">
        <v>43.5</v>
      </c>
      <c r="U92" s="408">
        <v>43.5</v>
      </c>
      <c r="V92" s="121" t="s">
        <v>518</v>
      </c>
      <c r="W92" s="1"/>
    </row>
    <row r="93" spans="2:23" ht="30" x14ac:dyDescent="0.2">
      <c r="B93" s="904"/>
      <c r="C93" s="905"/>
      <c r="D93" s="25" t="s">
        <v>420</v>
      </c>
      <c r="E93" s="29" t="s">
        <v>116</v>
      </c>
      <c r="F93" s="409">
        <v>0.8</v>
      </c>
      <c r="G93" s="410">
        <v>2.3000000000000003</v>
      </c>
      <c r="H93" s="410">
        <v>4.6000000000000005</v>
      </c>
      <c r="I93" s="410">
        <v>7.7</v>
      </c>
      <c r="J93" s="411">
        <v>15.3</v>
      </c>
      <c r="K93" s="407">
        <v>15.3</v>
      </c>
      <c r="L93" s="409">
        <v>15.8</v>
      </c>
      <c r="M93" s="410">
        <v>16.7</v>
      </c>
      <c r="N93" s="410">
        <v>18.100000000000001</v>
      </c>
      <c r="O93" s="410">
        <v>19.900000000000002</v>
      </c>
      <c r="P93" s="411">
        <v>24.400000000000002</v>
      </c>
      <c r="Q93" s="407">
        <v>24.400000000000002</v>
      </c>
      <c r="R93" s="412">
        <v>24.400000000000002</v>
      </c>
      <c r="S93" s="412">
        <v>24.400000000000002</v>
      </c>
      <c r="T93" s="412">
        <v>24.400000000000002</v>
      </c>
      <c r="U93" s="408">
        <v>24.400000000000002</v>
      </c>
      <c r="V93" s="121" t="s">
        <v>519</v>
      </c>
      <c r="W93" s="1"/>
    </row>
    <row r="94" spans="2:23" x14ac:dyDescent="0.2">
      <c r="B94" s="904"/>
      <c r="C94" s="905"/>
      <c r="D94" s="25" t="s">
        <v>422</v>
      </c>
      <c r="E94" s="29" t="s">
        <v>116</v>
      </c>
      <c r="F94" s="409">
        <v>0.8</v>
      </c>
      <c r="G94" s="410">
        <v>2.3000000000000003</v>
      </c>
      <c r="H94" s="410">
        <v>4.6000000000000005</v>
      </c>
      <c r="I94" s="410">
        <v>7.7</v>
      </c>
      <c r="J94" s="411">
        <v>15.3</v>
      </c>
      <c r="K94" s="407">
        <v>15.3</v>
      </c>
      <c r="L94" s="409">
        <v>15.8</v>
      </c>
      <c r="M94" s="410">
        <v>16.7</v>
      </c>
      <c r="N94" s="410">
        <v>18.100000000000001</v>
      </c>
      <c r="O94" s="410">
        <v>19.900000000000002</v>
      </c>
      <c r="P94" s="411">
        <v>24.400000000000002</v>
      </c>
      <c r="Q94" s="407">
        <v>24.400000000000002</v>
      </c>
      <c r="R94" s="412">
        <v>24.400000000000002</v>
      </c>
      <c r="S94" s="412">
        <v>24.400000000000002</v>
      </c>
      <c r="T94" s="412">
        <v>24.400000000000002</v>
      </c>
      <c r="U94" s="408">
        <v>24.400000000000002</v>
      </c>
      <c r="V94" s="121" t="s">
        <v>520</v>
      </c>
      <c r="W94" s="1"/>
    </row>
    <row r="95" spans="2:23" x14ac:dyDescent="0.2">
      <c r="B95" s="904"/>
      <c r="C95" s="905"/>
      <c r="D95" s="25" t="s">
        <v>424</v>
      </c>
      <c r="E95" s="29" t="s">
        <v>116</v>
      </c>
      <c r="F95" s="409">
        <v>0.60000000000000009</v>
      </c>
      <c r="G95" s="410">
        <v>1.7000000000000002</v>
      </c>
      <c r="H95" s="410">
        <v>3.4000000000000004</v>
      </c>
      <c r="I95" s="410">
        <v>5.6000000000000005</v>
      </c>
      <c r="J95" s="411">
        <v>11.100000000000001</v>
      </c>
      <c r="K95" s="407">
        <v>11.100000000000001</v>
      </c>
      <c r="L95" s="409">
        <v>11.3</v>
      </c>
      <c r="M95" s="410">
        <v>11.600000000000001</v>
      </c>
      <c r="N95" s="410">
        <v>12.100000000000001</v>
      </c>
      <c r="O95" s="410">
        <v>12.8</v>
      </c>
      <c r="P95" s="411">
        <v>14.5</v>
      </c>
      <c r="Q95" s="407">
        <v>14.5</v>
      </c>
      <c r="R95" s="412">
        <v>15.200000000000001</v>
      </c>
      <c r="S95" s="412">
        <v>15.200000000000001</v>
      </c>
      <c r="T95" s="412">
        <v>15.200000000000001</v>
      </c>
      <c r="U95" s="408">
        <v>15.200000000000001</v>
      </c>
      <c r="V95" s="121"/>
      <c r="W95" s="1"/>
    </row>
    <row r="96" spans="2:23" x14ac:dyDescent="0.2">
      <c r="B96" s="904"/>
      <c r="C96" s="905"/>
      <c r="D96" s="25" t="s">
        <v>425</v>
      </c>
      <c r="E96" s="29" t="s">
        <v>116</v>
      </c>
      <c r="F96" s="196">
        <v>0</v>
      </c>
      <c r="G96" s="197">
        <v>0</v>
      </c>
      <c r="H96" s="197">
        <v>0</v>
      </c>
      <c r="I96" s="197">
        <v>0</v>
      </c>
      <c r="J96" s="198">
        <v>0</v>
      </c>
      <c r="K96" s="88">
        <v>0</v>
      </c>
      <c r="L96" s="196">
        <v>0</v>
      </c>
      <c r="M96" s="197">
        <v>0</v>
      </c>
      <c r="N96" s="197">
        <v>0</v>
      </c>
      <c r="O96" s="197">
        <v>0</v>
      </c>
      <c r="P96" s="198">
        <v>0</v>
      </c>
      <c r="Q96" s="88">
        <v>0</v>
      </c>
      <c r="R96" s="204">
        <v>0</v>
      </c>
      <c r="S96" s="204">
        <v>0</v>
      </c>
      <c r="T96" s="204">
        <v>0</v>
      </c>
      <c r="U96" s="90">
        <v>0</v>
      </c>
      <c r="V96" s="121" t="s">
        <v>521</v>
      </c>
      <c r="W96" s="1"/>
    </row>
    <row r="97" spans="1:23" x14ac:dyDescent="0.2">
      <c r="B97" s="904"/>
      <c r="C97" s="905"/>
      <c r="D97" s="25" t="s">
        <v>427</v>
      </c>
      <c r="E97" s="29" t="s">
        <v>116</v>
      </c>
      <c r="F97" s="196">
        <v>0</v>
      </c>
      <c r="G97" s="197">
        <v>0</v>
      </c>
      <c r="H97" s="197">
        <v>0</v>
      </c>
      <c r="I97" s="197">
        <v>0</v>
      </c>
      <c r="J97" s="198">
        <v>0</v>
      </c>
      <c r="K97" s="88">
        <v>0</v>
      </c>
      <c r="L97" s="196">
        <v>0</v>
      </c>
      <c r="M97" s="197">
        <v>0</v>
      </c>
      <c r="N97" s="197">
        <v>0</v>
      </c>
      <c r="O97" s="197">
        <v>0</v>
      </c>
      <c r="P97" s="198">
        <v>0</v>
      </c>
      <c r="Q97" s="88">
        <v>0</v>
      </c>
      <c r="R97" s="204">
        <v>0</v>
      </c>
      <c r="S97" s="204">
        <v>0</v>
      </c>
      <c r="T97" s="204">
        <v>0</v>
      </c>
      <c r="U97" s="90">
        <v>0</v>
      </c>
      <c r="V97" s="121" t="s">
        <v>522</v>
      </c>
      <c r="W97" s="1"/>
    </row>
    <row r="98" spans="1:23" ht="21" customHeight="1" x14ac:dyDescent="0.2">
      <c r="B98" s="904"/>
      <c r="C98" s="905"/>
      <c r="D98" s="25" t="s">
        <v>429</v>
      </c>
      <c r="E98" s="29" t="s">
        <v>116</v>
      </c>
      <c r="F98" s="196">
        <v>0</v>
      </c>
      <c r="G98" s="197">
        <v>0</v>
      </c>
      <c r="H98" s="197">
        <v>0</v>
      </c>
      <c r="I98" s="197">
        <v>0</v>
      </c>
      <c r="J98" s="198">
        <v>0</v>
      </c>
      <c r="K98" s="88">
        <v>0</v>
      </c>
      <c r="L98" s="196">
        <v>0</v>
      </c>
      <c r="M98" s="197">
        <v>0</v>
      </c>
      <c r="N98" s="197">
        <v>0</v>
      </c>
      <c r="O98" s="197">
        <v>0</v>
      </c>
      <c r="P98" s="198">
        <v>0</v>
      </c>
      <c r="Q98" s="88">
        <v>0</v>
      </c>
      <c r="R98" s="204">
        <v>0</v>
      </c>
      <c r="S98" s="204">
        <v>0</v>
      </c>
      <c r="T98" s="204">
        <v>0</v>
      </c>
      <c r="U98" s="90">
        <v>0</v>
      </c>
      <c r="V98" s="215"/>
      <c r="W98" s="1"/>
    </row>
    <row r="99" spans="1:23" ht="21" customHeight="1" x14ac:dyDescent="0.2">
      <c r="B99" s="904"/>
      <c r="C99" s="905"/>
      <c r="D99" s="25" t="s">
        <v>430</v>
      </c>
      <c r="E99" s="29" t="s">
        <v>116</v>
      </c>
      <c r="F99" s="196">
        <v>0.03</v>
      </c>
      <c r="G99" s="197">
        <v>0.06</v>
      </c>
      <c r="H99" s="197">
        <v>9.0000000000000011E-2</v>
      </c>
      <c r="I99" s="197">
        <v>0.12</v>
      </c>
      <c r="J99" s="198">
        <v>0.15000000000000002</v>
      </c>
      <c r="K99" s="88">
        <v>0.15000000000000002</v>
      </c>
      <c r="L99" s="196">
        <v>0.18000000000000002</v>
      </c>
      <c r="M99" s="197">
        <v>0.21000000000000002</v>
      </c>
      <c r="N99" s="197">
        <v>0.24</v>
      </c>
      <c r="O99" s="197">
        <v>0.27</v>
      </c>
      <c r="P99" s="198">
        <v>0.30000000000000004</v>
      </c>
      <c r="Q99" s="88">
        <v>0.30000000000000004</v>
      </c>
      <c r="R99" s="204">
        <v>0.45</v>
      </c>
      <c r="S99" s="204">
        <v>0.60000000000000009</v>
      </c>
      <c r="T99" s="204">
        <v>0.75</v>
      </c>
      <c r="U99" s="90">
        <v>0.75</v>
      </c>
      <c r="V99" s="215"/>
      <c r="W99" s="1"/>
    </row>
    <row r="100" spans="1:23" ht="21" customHeight="1" x14ac:dyDescent="0.2">
      <c r="B100" s="904"/>
      <c r="C100" s="905"/>
      <c r="D100" s="25" t="s">
        <v>431</v>
      </c>
      <c r="E100" s="29" t="s">
        <v>116</v>
      </c>
      <c r="F100" s="196">
        <v>0</v>
      </c>
      <c r="G100" s="197">
        <v>0</v>
      </c>
      <c r="H100" s="197">
        <v>0</v>
      </c>
      <c r="I100" s="197">
        <v>0</v>
      </c>
      <c r="J100" s="198">
        <v>0</v>
      </c>
      <c r="K100" s="88">
        <v>0</v>
      </c>
      <c r="L100" s="196">
        <v>0</v>
      </c>
      <c r="M100" s="197">
        <v>0</v>
      </c>
      <c r="N100" s="197">
        <v>0</v>
      </c>
      <c r="O100" s="197">
        <v>0</v>
      </c>
      <c r="P100" s="198">
        <v>0</v>
      </c>
      <c r="Q100" s="88">
        <v>0</v>
      </c>
      <c r="R100" s="204">
        <v>0</v>
      </c>
      <c r="S100" s="204">
        <v>0</v>
      </c>
      <c r="T100" s="204">
        <v>0</v>
      </c>
      <c r="U100" s="90">
        <v>0</v>
      </c>
      <c r="V100" s="215"/>
      <c r="W100" s="1"/>
    </row>
    <row r="101" spans="1:23" ht="21" customHeight="1" x14ac:dyDescent="0.2">
      <c r="B101" s="906"/>
      <c r="C101" s="907"/>
      <c r="D101" s="25" t="s">
        <v>432</v>
      </c>
      <c r="E101" s="29" t="s">
        <v>140</v>
      </c>
      <c r="F101" s="736">
        <v>0</v>
      </c>
      <c r="G101" s="737">
        <v>0</v>
      </c>
      <c r="H101" s="737">
        <v>0</v>
      </c>
      <c r="I101" s="737">
        <v>0</v>
      </c>
      <c r="J101" s="738">
        <v>0</v>
      </c>
      <c r="K101" s="706">
        <v>0</v>
      </c>
      <c r="L101" s="736">
        <v>0</v>
      </c>
      <c r="M101" s="737">
        <v>0</v>
      </c>
      <c r="N101" s="737">
        <v>0</v>
      </c>
      <c r="O101" s="737">
        <v>0</v>
      </c>
      <c r="P101" s="738">
        <v>0</v>
      </c>
      <c r="Q101" s="706">
        <v>0</v>
      </c>
      <c r="R101" s="740">
        <v>0</v>
      </c>
      <c r="S101" s="740">
        <v>0</v>
      </c>
      <c r="T101" s="740">
        <v>0</v>
      </c>
      <c r="U101" s="741">
        <v>0</v>
      </c>
      <c r="V101" s="368"/>
      <c r="W101" s="1"/>
    </row>
    <row r="102" spans="1:23" ht="21" customHeight="1" thickBot="1" x14ac:dyDescent="0.25">
      <c r="B102" s="908"/>
      <c r="C102" s="909"/>
      <c r="D102" s="26" t="s">
        <v>433</v>
      </c>
      <c r="E102" s="85" t="s">
        <v>116</v>
      </c>
      <c r="F102" s="196">
        <v>0</v>
      </c>
      <c r="G102" s="197">
        <v>0</v>
      </c>
      <c r="H102" s="197">
        <v>0</v>
      </c>
      <c r="I102" s="197">
        <v>0</v>
      </c>
      <c r="J102" s="198">
        <v>0</v>
      </c>
      <c r="K102" s="88">
        <v>0</v>
      </c>
      <c r="L102" s="196">
        <v>0</v>
      </c>
      <c r="M102" s="197">
        <v>0</v>
      </c>
      <c r="N102" s="197">
        <v>0</v>
      </c>
      <c r="O102" s="197">
        <v>0</v>
      </c>
      <c r="P102" s="198">
        <v>0</v>
      </c>
      <c r="Q102" s="88">
        <v>0</v>
      </c>
      <c r="R102" s="204">
        <v>0</v>
      </c>
      <c r="S102" s="204">
        <v>0</v>
      </c>
      <c r="T102" s="204">
        <v>0</v>
      </c>
      <c r="U102" s="90">
        <v>0</v>
      </c>
      <c r="V102" s="222"/>
      <c r="W102" s="1"/>
    </row>
    <row r="103" spans="1:23" x14ac:dyDescent="0.2">
      <c r="B103" s="5"/>
      <c r="C103" s="6"/>
      <c r="D103" s="6"/>
      <c r="E103" s="14"/>
      <c r="G103" s="588"/>
      <c r="H103" s="588"/>
      <c r="I103" s="588"/>
      <c r="J103" s="588"/>
      <c r="K103" s="588"/>
      <c r="L103" s="588"/>
      <c r="M103" s="588"/>
      <c r="N103" s="588"/>
      <c r="O103" s="588"/>
      <c r="P103" s="588"/>
      <c r="Q103" s="588"/>
      <c r="R103" s="588"/>
      <c r="S103" s="588"/>
      <c r="T103" s="588"/>
      <c r="U103" s="588"/>
      <c r="V103" s="123"/>
      <c r="W103" s="1"/>
    </row>
    <row r="104" spans="1:23" ht="15.75" thickBot="1" x14ac:dyDescent="0.25">
      <c r="B104" s="5"/>
      <c r="C104" s="6"/>
      <c r="D104" s="6"/>
      <c r="E104" s="14"/>
      <c r="G104" s="588"/>
      <c r="H104" s="588"/>
      <c r="I104" s="588"/>
      <c r="J104" s="588"/>
      <c r="K104" s="588"/>
      <c r="L104" s="588"/>
      <c r="M104" s="588"/>
      <c r="N104" s="588"/>
      <c r="O104" s="588"/>
      <c r="P104" s="588"/>
      <c r="Q104" s="588"/>
      <c r="R104" s="588"/>
      <c r="S104" s="588"/>
      <c r="T104" s="588"/>
      <c r="U104" s="588"/>
      <c r="V104" s="123"/>
      <c r="W104" s="1"/>
    </row>
    <row r="105" spans="1:23" customFormat="1" ht="18.75" x14ac:dyDescent="0.25">
      <c r="B105" s="102"/>
      <c r="C105" s="104" t="s">
        <v>523</v>
      </c>
      <c r="D105" s="112"/>
      <c r="E105" s="105"/>
      <c r="F105" s="105"/>
      <c r="G105" s="105"/>
      <c r="H105" s="105"/>
      <c r="I105" s="105"/>
      <c r="J105" s="105"/>
      <c r="K105" s="105"/>
      <c r="L105" s="105"/>
      <c r="M105" s="105"/>
      <c r="N105" s="105"/>
      <c r="O105" s="105"/>
      <c r="P105" s="105"/>
      <c r="Q105" s="105"/>
      <c r="R105" s="105"/>
      <c r="S105" s="105"/>
      <c r="T105" s="105"/>
      <c r="U105" s="105"/>
      <c r="V105" s="119"/>
    </row>
    <row r="106" spans="1:23" customFormat="1" ht="14.85" customHeight="1" thickBot="1" x14ac:dyDescent="0.25">
      <c r="B106" s="108"/>
      <c r="C106" s="864" t="s">
        <v>524</v>
      </c>
      <c r="D106" s="864"/>
      <c r="E106" s="864"/>
      <c r="F106" s="864"/>
      <c r="G106" s="864"/>
      <c r="H106" s="864"/>
      <c r="I106" s="864"/>
      <c r="J106" s="864"/>
      <c r="K106" s="864"/>
      <c r="L106" s="864"/>
      <c r="M106" s="864"/>
      <c r="N106" s="864"/>
      <c r="O106" s="864"/>
      <c r="P106" s="864"/>
      <c r="Q106" s="864"/>
      <c r="R106" s="864"/>
      <c r="S106" s="864"/>
      <c r="T106" s="864"/>
      <c r="U106" s="864"/>
      <c r="V106" s="865"/>
    </row>
    <row r="107" spans="1:23" x14ac:dyDescent="0.2">
      <c r="B107" s="5"/>
      <c r="C107" s="116"/>
      <c r="D107" s="116"/>
      <c r="E107" s="116"/>
      <c r="F107" s="116"/>
      <c r="G107" s="116"/>
      <c r="H107" s="116"/>
      <c r="I107" s="116"/>
      <c r="J107" s="116"/>
      <c r="K107" s="116"/>
      <c r="L107" s="116"/>
      <c r="M107" s="116"/>
      <c r="N107" s="116"/>
      <c r="O107" s="116"/>
      <c r="P107" s="116"/>
      <c r="Q107" s="116"/>
      <c r="R107" s="116"/>
      <c r="S107" s="116"/>
      <c r="T107" s="116"/>
      <c r="U107" s="116"/>
      <c r="V107" s="126"/>
      <c r="W107" s="1"/>
    </row>
    <row r="108" spans="1:23" customFormat="1" ht="3.75" customHeight="1" thickBot="1" x14ac:dyDescent="0.3">
      <c r="B108" s="12"/>
      <c r="C108" s="31"/>
      <c r="V108" s="127"/>
    </row>
    <row r="109" spans="1:23" s="2" customFormat="1" ht="59.85" customHeight="1" thickBot="1" x14ac:dyDescent="0.25">
      <c r="B109" s="71">
        <v>4</v>
      </c>
      <c r="C109" s="72" t="s">
        <v>525</v>
      </c>
      <c r="D109" s="71" t="s">
        <v>93</v>
      </c>
      <c r="E109" s="71" t="s">
        <v>441</v>
      </c>
      <c r="F109" s="70" t="s">
        <v>96</v>
      </c>
      <c r="G109" s="185" t="s">
        <v>97</v>
      </c>
      <c r="H109" s="185" t="s">
        <v>98</v>
      </c>
      <c r="I109" s="185" t="s">
        <v>99</v>
      </c>
      <c r="J109" s="186" t="s">
        <v>100</v>
      </c>
      <c r="K109" s="80" t="s">
        <v>101</v>
      </c>
      <c r="L109" s="156" t="s">
        <v>102</v>
      </c>
      <c r="M109" s="78" t="s">
        <v>103</v>
      </c>
      <c r="N109" s="78" t="s">
        <v>104</v>
      </c>
      <c r="O109" s="78" t="s">
        <v>105</v>
      </c>
      <c r="P109" s="86" t="s">
        <v>106</v>
      </c>
      <c r="Q109" s="80" t="s">
        <v>409</v>
      </c>
      <c r="R109" s="80" t="s">
        <v>410</v>
      </c>
      <c r="S109" s="80" t="s">
        <v>411</v>
      </c>
      <c r="T109" s="80" t="s">
        <v>412</v>
      </c>
      <c r="U109" s="80" t="s">
        <v>111</v>
      </c>
      <c r="V109" s="92" t="s">
        <v>442</v>
      </c>
    </row>
    <row r="110" spans="1:23" x14ac:dyDescent="0.2">
      <c r="A110" s="118"/>
      <c r="B110" s="889"/>
      <c r="C110" s="886" t="s">
        <v>526</v>
      </c>
      <c r="D110" s="184" t="s">
        <v>527</v>
      </c>
      <c r="E110" s="165" t="s">
        <v>116</v>
      </c>
      <c r="F110" s="197">
        <v>1342</v>
      </c>
      <c r="G110" s="197">
        <v>1342</v>
      </c>
      <c r="H110" s="197">
        <v>1342</v>
      </c>
      <c r="I110" s="197">
        <v>1342</v>
      </c>
      <c r="J110" s="197">
        <v>1342</v>
      </c>
      <c r="K110" s="88">
        <v>1342</v>
      </c>
      <c r="L110" s="197">
        <v>1342</v>
      </c>
      <c r="M110" s="197">
        <v>1342</v>
      </c>
      <c r="N110" s="197">
        <v>1342</v>
      </c>
      <c r="O110" s="197">
        <v>1342</v>
      </c>
      <c r="P110" s="197">
        <v>1342</v>
      </c>
      <c r="Q110" s="87">
        <v>1342</v>
      </c>
      <c r="R110" s="204">
        <v>1342</v>
      </c>
      <c r="S110" s="204">
        <v>1342</v>
      </c>
      <c r="T110" s="204">
        <v>1342</v>
      </c>
      <c r="U110" s="90">
        <v>6710</v>
      </c>
      <c r="V110" s="120" t="s">
        <v>528</v>
      </c>
      <c r="W110" s="1"/>
    </row>
    <row r="111" spans="1:23" ht="30" x14ac:dyDescent="0.2">
      <c r="A111" s="118"/>
      <c r="B111" s="890"/>
      <c r="C111" s="887"/>
      <c r="D111" s="47" t="s">
        <v>529</v>
      </c>
      <c r="E111" s="84" t="s">
        <v>116</v>
      </c>
      <c r="F111" s="417">
        <v>653.99305879921462</v>
      </c>
      <c r="G111" s="417">
        <v>633.3781836530959</v>
      </c>
      <c r="H111" s="417">
        <v>602.60282014575375</v>
      </c>
      <c r="I111" s="417">
        <v>561.41505534261228</v>
      </c>
      <c r="J111" s="424">
        <v>458.65557078023841</v>
      </c>
      <c r="K111" s="419">
        <v>458.65557078023841</v>
      </c>
      <c r="L111" s="474">
        <v>445.71249412917985</v>
      </c>
      <c r="M111" s="417">
        <v>419.59101216067984</v>
      </c>
      <c r="N111" s="417">
        <v>380.52645354112133</v>
      </c>
      <c r="O111" s="417">
        <v>328.7541469368872</v>
      </c>
      <c r="P111" s="660">
        <v>198.85272309353587</v>
      </c>
      <c r="Q111" s="419">
        <v>198.85272309353587</v>
      </c>
      <c r="R111" s="425">
        <v>0</v>
      </c>
      <c r="S111" s="425">
        <v>0</v>
      </c>
      <c r="T111" s="425">
        <v>0</v>
      </c>
      <c r="U111" s="426">
        <v>0</v>
      </c>
      <c r="V111" s="120" t="s">
        <v>530</v>
      </c>
      <c r="W111" s="1"/>
    </row>
    <row r="112" spans="1:23" ht="30" x14ac:dyDescent="0.2">
      <c r="A112" s="118"/>
      <c r="B112" s="890"/>
      <c r="C112" s="887"/>
      <c r="D112" s="47" t="s">
        <v>531</v>
      </c>
      <c r="E112" s="84" t="s">
        <v>116</v>
      </c>
      <c r="F112" s="203">
        <v>468</v>
      </c>
      <c r="G112" s="203">
        <v>468</v>
      </c>
      <c r="H112" s="203">
        <v>468</v>
      </c>
      <c r="I112" s="203">
        <v>468</v>
      </c>
      <c r="J112" s="198">
        <v>468</v>
      </c>
      <c r="K112" s="88">
        <v>468</v>
      </c>
      <c r="L112" s="394">
        <v>468</v>
      </c>
      <c r="M112" s="203">
        <v>468</v>
      </c>
      <c r="N112" s="203">
        <v>468</v>
      </c>
      <c r="O112" s="203">
        <v>468</v>
      </c>
      <c r="P112" s="658">
        <v>468</v>
      </c>
      <c r="Q112" s="88">
        <v>468</v>
      </c>
      <c r="R112" s="204">
        <v>468</v>
      </c>
      <c r="S112" s="204">
        <v>0</v>
      </c>
      <c r="T112" s="204">
        <v>0</v>
      </c>
      <c r="U112" s="90">
        <v>0</v>
      </c>
      <c r="V112" s="120" t="s">
        <v>532</v>
      </c>
      <c r="W112" s="1"/>
    </row>
    <row r="113" spans="1:23" ht="22.15" customHeight="1" x14ac:dyDescent="0.2">
      <c r="A113" s="118"/>
      <c r="B113" s="890"/>
      <c r="C113" s="887"/>
      <c r="D113" s="283" t="s">
        <v>533</v>
      </c>
      <c r="E113" s="84" t="s">
        <v>129</v>
      </c>
      <c r="F113" s="548">
        <v>0</v>
      </c>
      <c r="G113" s="549">
        <v>0</v>
      </c>
      <c r="H113" s="549">
        <v>0</v>
      </c>
      <c r="I113" s="549">
        <v>0</v>
      </c>
      <c r="J113" s="550">
        <v>0</v>
      </c>
      <c r="K113" s="551">
        <v>0</v>
      </c>
      <c r="L113" s="573">
        <v>0</v>
      </c>
      <c r="M113" s="574">
        <v>0</v>
      </c>
      <c r="N113" s="574">
        <v>0</v>
      </c>
      <c r="O113" s="574">
        <v>0</v>
      </c>
      <c r="P113" s="550">
        <v>0</v>
      </c>
      <c r="Q113" s="551">
        <v>0</v>
      </c>
      <c r="R113" s="552">
        <v>241000000</v>
      </c>
      <c r="S113" s="552">
        <v>0</v>
      </c>
      <c r="T113" s="552">
        <v>0</v>
      </c>
      <c r="U113" s="553">
        <v>241000000</v>
      </c>
      <c r="V113" s="121" t="s">
        <v>534</v>
      </c>
      <c r="W113" s="1"/>
    </row>
    <row r="114" spans="1:23" ht="22.15" customHeight="1" x14ac:dyDescent="0.2">
      <c r="A114" s="118"/>
      <c r="B114" s="890"/>
      <c r="C114" s="887"/>
      <c r="D114" s="283" t="s">
        <v>535</v>
      </c>
      <c r="E114" s="84" t="s">
        <v>129</v>
      </c>
      <c r="F114" s="558">
        <v>0</v>
      </c>
      <c r="G114" s="559">
        <v>0</v>
      </c>
      <c r="H114" s="559">
        <v>0</v>
      </c>
      <c r="I114" s="559">
        <v>0</v>
      </c>
      <c r="J114" s="559">
        <v>0</v>
      </c>
      <c r="K114" s="561">
        <v>0</v>
      </c>
      <c r="L114" s="562">
        <v>0</v>
      </c>
      <c r="M114" s="562">
        <v>0</v>
      </c>
      <c r="N114" s="562">
        <v>0</v>
      </c>
      <c r="O114" s="562">
        <v>0</v>
      </c>
      <c r="P114" s="562">
        <v>0</v>
      </c>
      <c r="Q114" s="561">
        <v>0</v>
      </c>
      <c r="R114" s="564">
        <v>1440000</v>
      </c>
      <c r="S114" s="564">
        <v>1440000</v>
      </c>
      <c r="T114" s="564">
        <v>1440000</v>
      </c>
      <c r="U114" s="565">
        <v>4320000</v>
      </c>
      <c r="V114" s="121" t="s">
        <v>536</v>
      </c>
      <c r="W114" s="1"/>
    </row>
    <row r="115" spans="1:23" ht="22.15" customHeight="1" thickBot="1" x14ac:dyDescent="0.25">
      <c r="A115" s="118"/>
      <c r="B115" s="891"/>
      <c r="C115" s="888"/>
      <c r="D115" s="284" t="s">
        <v>537</v>
      </c>
      <c r="E115" s="85" t="s">
        <v>129</v>
      </c>
      <c r="F115" s="554">
        <v>0</v>
      </c>
      <c r="G115" s="555">
        <v>0</v>
      </c>
      <c r="H115" s="555">
        <v>0</v>
      </c>
      <c r="I115" s="555">
        <v>0</v>
      </c>
      <c r="J115" s="555">
        <v>0</v>
      </c>
      <c r="K115" s="556">
        <v>0</v>
      </c>
      <c r="L115" s="554">
        <v>0</v>
      </c>
      <c r="M115" s="555">
        <v>0</v>
      </c>
      <c r="N115" s="555">
        <v>0</v>
      </c>
      <c r="O115" s="555">
        <v>0</v>
      </c>
      <c r="P115" s="546">
        <v>0</v>
      </c>
      <c r="Q115" s="556">
        <v>0</v>
      </c>
      <c r="R115" s="556">
        <v>242440000</v>
      </c>
      <c r="S115" s="556">
        <v>1440000</v>
      </c>
      <c r="T115" s="556">
        <v>1440000</v>
      </c>
      <c r="U115" s="557">
        <v>245320000</v>
      </c>
      <c r="V115" s="122" t="s">
        <v>538</v>
      </c>
      <c r="W115" s="1"/>
    </row>
    <row r="116" spans="1:23" customFormat="1" x14ac:dyDescent="0.25">
      <c r="B116" s="12"/>
      <c r="C116" s="31"/>
      <c r="E116" s="14"/>
      <c r="V116" s="128"/>
    </row>
    <row r="117" spans="1:23" customFormat="1" ht="15.75" thickBot="1" x14ac:dyDescent="0.3">
      <c r="B117" s="12"/>
      <c r="C117" s="31"/>
      <c r="E117" s="14"/>
      <c r="V117" s="128"/>
    </row>
    <row r="118" spans="1:23" customFormat="1" ht="18.75" x14ac:dyDescent="0.25">
      <c r="B118" s="102"/>
      <c r="C118" s="104" t="s">
        <v>539</v>
      </c>
      <c r="D118" s="112"/>
      <c r="E118" s="105"/>
      <c r="F118" s="105"/>
      <c r="G118" s="105"/>
      <c r="H118" s="105"/>
      <c r="I118" s="105"/>
      <c r="J118" s="105"/>
      <c r="K118" s="105"/>
      <c r="L118" s="105"/>
      <c r="M118" s="105"/>
      <c r="N118" s="105"/>
      <c r="O118" s="105"/>
      <c r="P118" s="105"/>
      <c r="Q118" s="105"/>
      <c r="R118" s="105"/>
      <c r="S118" s="105"/>
      <c r="T118" s="105"/>
      <c r="U118" s="105"/>
      <c r="V118" s="119"/>
    </row>
    <row r="119" spans="1:23" customFormat="1" ht="22.35" customHeight="1" thickBot="1" x14ac:dyDescent="0.25">
      <c r="B119" s="108"/>
      <c r="C119" s="864" t="s">
        <v>540</v>
      </c>
      <c r="D119" s="864"/>
      <c r="E119" s="864"/>
      <c r="F119" s="864"/>
      <c r="G119" s="864"/>
      <c r="H119" s="864"/>
      <c r="I119" s="864"/>
      <c r="J119" s="864"/>
      <c r="K119" s="864"/>
      <c r="L119" s="864"/>
      <c r="M119" s="864"/>
      <c r="N119" s="864"/>
      <c r="O119" s="864"/>
      <c r="P119" s="864"/>
      <c r="Q119" s="864"/>
      <c r="R119" s="864"/>
      <c r="S119" s="864"/>
      <c r="T119" s="864"/>
      <c r="U119" s="864"/>
      <c r="V119" s="865"/>
    </row>
    <row r="120" spans="1:23" x14ac:dyDescent="0.2">
      <c r="B120" s="5"/>
      <c r="C120" s="116"/>
      <c r="D120" s="116"/>
      <c r="E120" s="116"/>
      <c r="F120" s="116"/>
      <c r="G120" s="116"/>
      <c r="H120" s="116"/>
      <c r="I120" s="116"/>
      <c r="J120" s="116"/>
      <c r="K120" s="116"/>
      <c r="L120" s="116"/>
      <c r="M120" s="116"/>
      <c r="N120" s="116"/>
      <c r="O120" s="116"/>
      <c r="P120" s="116"/>
      <c r="Q120" s="116"/>
      <c r="R120" s="116"/>
      <c r="S120" s="116"/>
      <c r="T120" s="116"/>
      <c r="U120" s="116"/>
      <c r="V120" s="126"/>
      <c r="W120" s="1"/>
    </row>
    <row r="121" spans="1:23" customFormat="1" ht="3.75" customHeight="1" thickBot="1" x14ac:dyDescent="0.3">
      <c r="B121" s="12"/>
      <c r="C121" s="31"/>
      <c r="V121" s="127"/>
    </row>
    <row r="122" spans="1:23" s="2" customFormat="1" ht="57.6" customHeight="1" thickBot="1" x14ac:dyDescent="0.25">
      <c r="B122" s="71">
        <v>5</v>
      </c>
      <c r="C122" s="72" t="s">
        <v>541</v>
      </c>
      <c r="D122" s="70" t="s">
        <v>93</v>
      </c>
      <c r="E122" s="80" t="s">
        <v>441</v>
      </c>
      <c r="F122" s="95" t="s">
        <v>96</v>
      </c>
      <c r="G122" s="78" t="s">
        <v>97</v>
      </c>
      <c r="H122" s="78" t="s">
        <v>98</v>
      </c>
      <c r="I122" s="78" t="s">
        <v>99</v>
      </c>
      <c r="J122" s="86" t="s">
        <v>100</v>
      </c>
      <c r="K122" s="80" t="s">
        <v>101</v>
      </c>
      <c r="L122" s="156" t="s">
        <v>102</v>
      </c>
      <c r="M122" s="78" t="s">
        <v>103</v>
      </c>
      <c r="N122" s="78" t="s">
        <v>104</v>
      </c>
      <c r="O122" s="78" t="s">
        <v>105</v>
      </c>
      <c r="P122" s="86" t="s">
        <v>106</v>
      </c>
      <c r="Q122" s="80" t="s">
        <v>409</v>
      </c>
      <c r="R122" s="80" t="s">
        <v>410</v>
      </c>
      <c r="S122" s="80" t="s">
        <v>411</v>
      </c>
      <c r="T122" s="80" t="s">
        <v>412</v>
      </c>
      <c r="U122" s="80" t="s">
        <v>111</v>
      </c>
      <c r="V122" s="92" t="s">
        <v>442</v>
      </c>
    </row>
    <row r="123" spans="1:23" ht="24.75" customHeight="1" thickBot="1" x14ac:dyDescent="0.25">
      <c r="B123" s="133"/>
      <c r="C123" s="155"/>
      <c r="D123" s="26" t="s">
        <v>542</v>
      </c>
      <c r="E123" s="85" t="s">
        <v>543</v>
      </c>
      <c r="F123" s="206">
        <v>-880.1</v>
      </c>
      <c r="G123" s="207">
        <v>-1760.3</v>
      </c>
      <c r="H123" s="207">
        <v>-2640.4</v>
      </c>
      <c r="I123" s="207">
        <v>-3520.6</v>
      </c>
      <c r="J123" s="208">
        <v>-8801.5</v>
      </c>
      <c r="K123" s="89">
        <v>-17602.900000000001</v>
      </c>
      <c r="L123" s="206">
        <v>-899.2</v>
      </c>
      <c r="M123" s="207">
        <v>-1798.4</v>
      </c>
      <c r="N123" s="207">
        <v>-2697.7</v>
      </c>
      <c r="O123" s="207">
        <v>-3596.9</v>
      </c>
      <c r="P123" s="208">
        <v>-8992.2999999999993</v>
      </c>
      <c r="Q123" s="89">
        <v>-17984.5</v>
      </c>
      <c r="R123" s="209">
        <v>-7710</v>
      </c>
      <c r="S123" s="209">
        <v>-8744</v>
      </c>
      <c r="T123" s="209">
        <v>-8846</v>
      </c>
      <c r="U123" s="91">
        <v>-60887.4</v>
      </c>
      <c r="V123" s="122" t="s">
        <v>544</v>
      </c>
      <c r="W123" s="1"/>
    </row>
    <row r="124" spans="1:23" customFormat="1" ht="10.5" customHeight="1" thickBot="1" x14ac:dyDescent="0.3">
      <c r="B124" s="12"/>
      <c r="C124" s="31"/>
      <c r="V124" s="127"/>
    </row>
    <row r="125" spans="1:23" s="2" customFormat="1" ht="56.85" customHeight="1" thickBot="1" x14ac:dyDescent="0.25">
      <c r="B125" s="71">
        <v>6</v>
      </c>
      <c r="C125" s="72" t="s">
        <v>545</v>
      </c>
      <c r="D125" s="70" t="s">
        <v>93</v>
      </c>
      <c r="E125" s="80" t="s">
        <v>441</v>
      </c>
      <c r="F125" s="156" t="s">
        <v>96</v>
      </c>
      <c r="G125" s="78" t="s">
        <v>97</v>
      </c>
      <c r="H125" s="78" t="s">
        <v>98</v>
      </c>
      <c r="I125" s="78" t="s">
        <v>99</v>
      </c>
      <c r="J125" s="86" t="s">
        <v>100</v>
      </c>
      <c r="K125" s="80" t="s">
        <v>101</v>
      </c>
      <c r="L125" s="156" t="s">
        <v>102</v>
      </c>
      <c r="M125" s="78" t="s">
        <v>103</v>
      </c>
      <c r="N125" s="78" t="s">
        <v>104</v>
      </c>
      <c r="O125" s="78" t="s">
        <v>105</v>
      </c>
      <c r="P125" s="86" t="s">
        <v>106</v>
      </c>
      <c r="Q125" s="80" t="s">
        <v>409</v>
      </c>
      <c r="R125" s="80" t="s">
        <v>410</v>
      </c>
      <c r="S125" s="80" t="s">
        <v>411</v>
      </c>
      <c r="T125" s="80" t="s">
        <v>412</v>
      </c>
      <c r="U125" s="80" t="s">
        <v>111</v>
      </c>
      <c r="V125" s="92" t="s">
        <v>442</v>
      </c>
    </row>
    <row r="126" spans="1:23" ht="24" customHeight="1" thickBot="1" x14ac:dyDescent="0.25">
      <c r="B126" s="133"/>
      <c r="C126" s="133"/>
      <c r="D126" s="26" t="s">
        <v>546</v>
      </c>
      <c r="E126" s="85" t="s">
        <v>543</v>
      </c>
      <c r="F126" s="206">
        <v>-13543.5</v>
      </c>
      <c r="G126" s="207">
        <v>-27086.9</v>
      </c>
      <c r="H126" s="207">
        <v>-40630.400000000001</v>
      </c>
      <c r="I126" s="207">
        <v>-54173.9</v>
      </c>
      <c r="J126" s="208">
        <v>-135434.70000000001</v>
      </c>
      <c r="K126" s="89">
        <v>-270869.40000000002</v>
      </c>
      <c r="L126" s="206">
        <v>-8796</v>
      </c>
      <c r="M126" s="207">
        <v>-17592.099999999999</v>
      </c>
      <c r="N126" s="207">
        <v>-26388.1</v>
      </c>
      <c r="O126" s="207">
        <v>-35184.199999999997</v>
      </c>
      <c r="P126" s="208">
        <v>-87960.4</v>
      </c>
      <c r="Q126" s="89">
        <v>-175920.8</v>
      </c>
      <c r="R126" s="209">
        <v>-148227</v>
      </c>
      <c r="S126" s="209">
        <v>-157829</v>
      </c>
      <c r="T126" s="209">
        <v>-162038</v>
      </c>
      <c r="U126" s="91">
        <v>-914884.2</v>
      </c>
      <c r="V126" s="122" t="s">
        <v>547</v>
      </c>
      <c r="W126" s="1"/>
    </row>
    <row r="127" spans="1:23" ht="14.85" customHeight="1" x14ac:dyDescent="0.2">
      <c r="B127" s="1"/>
      <c r="C127" s="1"/>
      <c r="Q127" s="1"/>
      <c r="T127" s="1"/>
      <c r="U127" s="1"/>
      <c r="V127" s="129"/>
      <c r="W127" s="1"/>
    </row>
    <row r="128" spans="1:23" ht="14.85" customHeight="1" thickBot="1" x14ac:dyDescent="0.25">
      <c r="B128" s="35"/>
      <c r="C128" s="35"/>
      <c r="D128" s="35"/>
      <c r="E128" s="35"/>
      <c r="F128" s="35"/>
      <c r="G128" s="35"/>
      <c r="H128" s="35"/>
      <c r="I128" s="35"/>
      <c r="J128" s="35"/>
      <c r="K128" s="35"/>
      <c r="L128" s="4"/>
      <c r="M128" s="4"/>
      <c r="N128" s="4"/>
      <c r="O128" s="4"/>
      <c r="P128" s="4"/>
      <c r="Q128" s="4"/>
      <c r="R128" s="4"/>
      <c r="S128" s="4"/>
      <c r="T128" s="4"/>
      <c r="U128" s="4"/>
      <c r="V128" s="129"/>
      <c r="W128" s="1"/>
    </row>
    <row r="129" spans="2:22" customFormat="1" ht="18.75" x14ac:dyDescent="0.2">
      <c r="B129" s="110"/>
      <c r="C129" s="104" t="s">
        <v>548</v>
      </c>
      <c r="D129" s="106"/>
      <c r="E129" s="106"/>
      <c r="F129" s="106"/>
      <c r="G129" s="106"/>
      <c r="H129" s="106"/>
      <c r="I129" s="106"/>
      <c r="J129" s="106"/>
      <c r="K129" s="107"/>
      <c r="L129" s="4"/>
      <c r="M129" s="4"/>
      <c r="N129" s="4"/>
      <c r="O129" s="4"/>
      <c r="P129" s="4"/>
      <c r="Q129" s="4"/>
      <c r="R129" s="4"/>
      <c r="S129" s="4"/>
      <c r="T129" s="4"/>
      <c r="U129" s="4"/>
      <c r="V129" s="130"/>
    </row>
    <row r="130" spans="2:22" customFormat="1" ht="46.5" customHeight="1" thickBot="1" x14ac:dyDescent="0.25">
      <c r="B130" s="111"/>
      <c r="C130" s="914" t="s">
        <v>549</v>
      </c>
      <c r="D130" s="914"/>
      <c r="E130" s="914"/>
      <c r="F130" s="914"/>
      <c r="G130" s="914"/>
      <c r="H130" s="153"/>
      <c r="I130" s="153"/>
      <c r="J130" s="153"/>
      <c r="K130" s="154"/>
      <c r="L130" s="4"/>
      <c r="M130" s="4"/>
      <c r="N130" s="4"/>
      <c r="O130" s="4"/>
      <c r="P130" s="4"/>
      <c r="Q130" s="4"/>
      <c r="R130" s="4"/>
      <c r="S130" s="4"/>
      <c r="T130" s="4"/>
      <c r="U130" s="4"/>
      <c r="V130" s="130"/>
    </row>
    <row r="131" spans="2:22" customFormat="1" ht="15.75" thickBot="1" x14ac:dyDescent="0.25">
      <c r="B131" s="79"/>
      <c r="C131" s="32"/>
      <c r="D131" s="32"/>
      <c r="E131" s="32"/>
      <c r="F131" s="32"/>
      <c r="G131" s="32"/>
      <c r="H131" s="32"/>
      <c r="I131" s="32"/>
      <c r="J131" s="32"/>
      <c r="K131" s="32"/>
      <c r="L131" s="4"/>
      <c r="M131" s="4"/>
      <c r="N131" s="4"/>
      <c r="O131" s="4"/>
      <c r="P131" s="4"/>
      <c r="Q131" s="4"/>
      <c r="R131" s="4"/>
      <c r="S131" s="4"/>
      <c r="T131" s="4"/>
      <c r="U131" s="4"/>
      <c r="V131" s="130"/>
    </row>
    <row r="132" spans="2:22" s="4" customFormat="1" ht="60.75" thickBot="1" x14ac:dyDescent="0.3">
      <c r="B132" s="73">
        <v>7</v>
      </c>
      <c r="C132" s="70" t="s">
        <v>550</v>
      </c>
      <c r="D132" s="70" t="s">
        <v>551</v>
      </c>
      <c r="E132" s="70" t="s">
        <v>552</v>
      </c>
      <c r="F132" s="96" t="s">
        <v>553</v>
      </c>
      <c r="G132" s="70" t="s">
        <v>554</v>
      </c>
      <c r="H132" s="70" t="s">
        <v>555</v>
      </c>
      <c r="I132" s="70" t="s">
        <v>556</v>
      </c>
      <c r="J132" s="70" t="s">
        <v>557</v>
      </c>
      <c r="K132" s="71" t="s">
        <v>558</v>
      </c>
      <c r="V132" s="131"/>
    </row>
    <row r="133" spans="2:22" customFormat="1" ht="99.75" customHeight="1" x14ac:dyDescent="0.25">
      <c r="B133" s="226">
        <v>1</v>
      </c>
      <c r="C133" s="210" t="s">
        <v>559</v>
      </c>
      <c r="D133" s="210" t="s">
        <v>560</v>
      </c>
      <c r="E133" s="210" t="s">
        <v>561</v>
      </c>
      <c r="F133" s="210">
        <v>277</v>
      </c>
      <c r="G133" s="210">
        <v>350</v>
      </c>
      <c r="H133" s="622">
        <v>49369</v>
      </c>
      <c r="I133" s="203" t="s">
        <v>562</v>
      </c>
      <c r="J133" s="203" t="s">
        <v>563</v>
      </c>
      <c r="K133" s="201"/>
      <c r="V133" s="128"/>
    </row>
    <row r="134" spans="2:22" customFormat="1" ht="99.75" customHeight="1" x14ac:dyDescent="0.2">
      <c r="B134" s="227">
        <v>2</v>
      </c>
      <c r="C134" s="210" t="s">
        <v>564</v>
      </c>
      <c r="D134" s="210" t="s">
        <v>565</v>
      </c>
      <c r="E134" s="210" t="s">
        <v>566</v>
      </c>
      <c r="F134" s="210">
        <v>21</v>
      </c>
      <c r="G134" s="210">
        <v>32.4</v>
      </c>
      <c r="H134" s="622">
        <v>12844</v>
      </c>
      <c r="I134" s="203" t="s">
        <v>563</v>
      </c>
      <c r="J134" s="203" t="s">
        <v>567</v>
      </c>
      <c r="K134" s="201"/>
      <c r="V134" s="7"/>
    </row>
    <row r="135" spans="2:22" customFormat="1" ht="99.75" customHeight="1" x14ac:dyDescent="0.2">
      <c r="B135" s="227">
        <v>3</v>
      </c>
      <c r="C135" s="210" t="s">
        <v>568</v>
      </c>
      <c r="D135" s="210" t="s">
        <v>569</v>
      </c>
      <c r="E135" s="210" t="s">
        <v>566</v>
      </c>
      <c r="F135" s="210">
        <v>48</v>
      </c>
      <c r="G135" s="210">
        <v>35</v>
      </c>
      <c r="H135" s="622">
        <v>11018</v>
      </c>
      <c r="I135" s="203" t="s">
        <v>563</v>
      </c>
      <c r="J135" s="203" t="s">
        <v>570</v>
      </c>
      <c r="K135" s="201"/>
      <c r="V135" s="9"/>
    </row>
    <row r="136" spans="2:22" customFormat="1" ht="99.75" customHeight="1" x14ac:dyDescent="0.2">
      <c r="B136" s="227">
        <v>4</v>
      </c>
      <c r="C136" s="210" t="s">
        <v>571</v>
      </c>
      <c r="D136" s="210" t="s">
        <v>572</v>
      </c>
      <c r="E136" s="210" t="s">
        <v>566</v>
      </c>
      <c r="F136" s="210">
        <v>17</v>
      </c>
      <c r="G136" s="210">
        <v>25.7</v>
      </c>
      <c r="H136" s="622">
        <v>11018</v>
      </c>
      <c r="I136" s="203" t="s">
        <v>563</v>
      </c>
      <c r="J136" s="203"/>
      <c r="K136" s="201"/>
      <c r="V136" s="9"/>
    </row>
    <row r="137" spans="2:22" customFormat="1" ht="99.75" customHeight="1" x14ac:dyDescent="0.25">
      <c r="B137" s="227">
        <v>5</v>
      </c>
      <c r="C137" s="210" t="s">
        <v>573</v>
      </c>
      <c r="D137" s="210" t="s">
        <v>574</v>
      </c>
      <c r="E137" s="668" t="s">
        <v>575</v>
      </c>
      <c r="F137" s="210">
        <v>6</v>
      </c>
      <c r="G137" s="210">
        <v>29.8</v>
      </c>
      <c r="H137" s="622">
        <v>12844</v>
      </c>
      <c r="I137" s="203" t="s">
        <v>562</v>
      </c>
      <c r="J137" s="203"/>
      <c r="K137" s="201"/>
      <c r="V137" s="9"/>
    </row>
    <row r="138" spans="2:22" customFormat="1" ht="99.75" customHeight="1" x14ac:dyDescent="0.25">
      <c r="B138" s="227">
        <v>6</v>
      </c>
      <c r="C138" s="210" t="s">
        <v>576</v>
      </c>
      <c r="D138" s="210" t="s">
        <v>577</v>
      </c>
      <c r="E138" s="668" t="s">
        <v>575</v>
      </c>
      <c r="F138" s="210">
        <v>198</v>
      </c>
      <c r="G138" s="210">
        <v>61.3</v>
      </c>
      <c r="H138" s="622">
        <v>10288</v>
      </c>
      <c r="I138" s="203" t="s">
        <v>562</v>
      </c>
      <c r="J138" s="203"/>
      <c r="K138" s="201"/>
      <c r="V138" s="9"/>
    </row>
    <row r="139" spans="2:22" customFormat="1" ht="99.75" customHeight="1" x14ac:dyDescent="0.25">
      <c r="B139" s="227">
        <v>7</v>
      </c>
      <c r="C139" s="210" t="s">
        <v>578</v>
      </c>
      <c r="D139" s="210" t="s">
        <v>579</v>
      </c>
      <c r="E139" s="668" t="s">
        <v>575</v>
      </c>
      <c r="F139" s="210">
        <v>0</v>
      </c>
      <c r="G139" s="210">
        <v>9</v>
      </c>
      <c r="H139" s="622">
        <v>10288</v>
      </c>
      <c r="I139" s="203" t="s">
        <v>562</v>
      </c>
      <c r="J139" s="203"/>
      <c r="K139" s="201"/>
      <c r="V139" s="9"/>
    </row>
    <row r="140" spans="2:22" customFormat="1" ht="99.75" customHeight="1" x14ac:dyDescent="0.25">
      <c r="B140" s="227">
        <v>8</v>
      </c>
      <c r="C140" s="210" t="s">
        <v>580</v>
      </c>
      <c r="D140" s="210" t="s">
        <v>581</v>
      </c>
      <c r="E140" s="668" t="s">
        <v>575</v>
      </c>
      <c r="F140" s="210">
        <v>3</v>
      </c>
      <c r="G140" s="210">
        <v>6</v>
      </c>
      <c r="H140" s="622">
        <v>11018</v>
      </c>
      <c r="I140" s="203" t="s">
        <v>562</v>
      </c>
      <c r="J140" s="203"/>
      <c r="K140" s="201"/>
      <c r="V140" s="9"/>
    </row>
    <row r="141" spans="2:22" customFormat="1" ht="99.75" customHeight="1" x14ac:dyDescent="0.25">
      <c r="B141" s="227">
        <v>9</v>
      </c>
      <c r="C141" s="210" t="s">
        <v>582</v>
      </c>
      <c r="D141" s="210" t="s">
        <v>583</v>
      </c>
      <c r="E141" s="668" t="s">
        <v>584</v>
      </c>
      <c r="F141" s="210">
        <v>19</v>
      </c>
      <c r="G141" s="210">
        <v>33.299999999999997</v>
      </c>
      <c r="H141" s="622">
        <v>11018</v>
      </c>
      <c r="I141" s="203" t="s">
        <v>562</v>
      </c>
      <c r="J141" s="203"/>
      <c r="K141" s="201"/>
      <c r="V141" s="9"/>
    </row>
    <row r="142" spans="2:22" customFormat="1" ht="99.75" customHeight="1" x14ac:dyDescent="0.25">
      <c r="B142" s="227">
        <v>10</v>
      </c>
      <c r="C142" s="210" t="s">
        <v>585</v>
      </c>
      <c r="D142" s="210" t="s">
        <v>586</v>
      </c>
      <c r="E142" s="668" t="s">
        <v>587</v>
      </c>
      <c r="F142" s="210">
        <v>7</v>
      </c>
      <c r="G142" s="210">
        <v>62</v>
      </c>
      <c r="H142" s="622">
        <v>11018</v>
      </c>
      <c r="I142" s="203" t="s">
        <v>562</v>
      </c>
      <c r="J142" s="203" t="s">
        <v>567</v>
      </c>
      <c r="K142" s="201" t="s">
        <v>588</v>
      </c>
      <c r="V142" s="9"/>
    </row>
    <row r="143" spans="2:22" customFormat="1" ht="99.75" customHeight="1" x14ac:dyDescent="0.25">
      <c r="B143" s="227">
        <v>11</v>
      </c>
      <c r="C143" s="210" t="s">
        <v>589</v>
      </c>
      <c r="D143" s="210" t="s">
        <v>590</v>
      </c>
      <c r="E143" s="668" t="s">
        <v>591</v>
      </c>
      <c r="F143" s="210">
        <v>17</v>
      </c>
      <c r="G143" s="210">
        <v>23.9</v>
      </c>
      <c r="H143" s="622">
        <v>11018</v>
      </c>
      <c r="I143" s="203" t="s">
        <v>592</v>
      </c>
      <c r="J143" s="203" t="s">
        <v>563</v>
      </c>
      <c r="K143" s="201" t="s">
        <v>570</v>
      </c>
      <c r="V143" s="9"/>
    </row>
    <row r="144" spans="2:22" customFormat="1" ht="99.75" customHeight="1" thickBot="1" x14ac:dyDescent="0.3">
      <c r="B144" s="228">
        <v>12</v>
      </c>
      <c r="C144" s="210" t="s">
        <v>593</v>
      </c>
      <c r="D144" s="210" t="s">
        <v>581</v>
      </c>
      <c r="E144" s="668" t="s">
        <v>584</v>
      </c>
      <c r="F144" s="211">
        <v>158</v>
      </c>
      <c r="G144" s="211">
        <v>36</v>
      </c>
      <c r="H144" s="622">
        <v>11018</v>
      </c>
      <c r="I144" s="203" t="s">
        <v>562</v>
      </c>
      <c r="J144" s="207"/>
      <c r="K144" s="208"/>
      <c r="V144" s="128"/>
    </row>
    <row r="145" spans="1:22" customFormat="1" x14ac:dyDescent="0.25">
      <c r="B145" s="901" t="s">
        <v>594</v>
      </c>
      <c r="C145" s="901"/>
      <c r="D145" s="901"/>
      <c r="V145" s="128"/>
    </row>
    <row r="146" spans="1:22" customFormat="1" ht="15.75" thickBot="1" x14ac:dyDescent="0.3">
      <c r="B146" s="12"/>
      <c r="C146" s="31"/>
      <c r="D146" s="1"/>
      <c r="V146" s="128"/>
    </row>
    <row r="147" spans="1:22" customFormat="1" ht="24" customHeight="1" x14ac:dyDescent="0.2">
      <c r="B147" s="102"/>
      <c r="C147" s="103" t="s">
        <v>595</v>
      </c>
      <c r="D147" s="104"/>
      <c r="E147" s="105"/>
      <c r="F147" s="106"/>
      <c r="G147" s="106"/>
      <c r="H147" s="106"/>
      <c r="I147" s="106"/>
      <c r="J147" s="106"/>
      <c r="K147" s="106"/>
      <c r="L147" s="106"/>
      <c r="M147" s="106"/>
      <c r="N147" s="106"/>
      <c r="O147" s="106"/>
      <c r="P147" s="107"/>
      <c r="V147" s="286"/>
    </row>
    <row r="148" spans="1:22" customFormat="1" ht="17.25" customHeight="1" x14ac:dyDescent="0.2">
      <c r="B148" s="287"/>
      <c r="C148" s="302" t="s">
        <v>596</v>
      </c>
      <c r="D148" s="288"/>
      <c r="E148" s="289"/>
      <c r="F148" s="290"/>
      <c r="G148" s="290"/>
      <c r="H148" s="290"/>
      <c r="I148" s="290"/>
      <c r="J148" s="290"/>
      <c r="K148" s="290"/>
      <c r="L148" s="290"/>
      <c r="M148" s="290"/>
      <c r="N148" s="290"/>
      <c r="O148" s="290"/>
      <c r="P148" s="291"/>
      <c r="V148" s="286"/>
    </row>
    <row r="149" spans="1:22" customFormat="1" ht="15.75" thickBot="1" x14ac:dyDescent="0.25">
      <c r="B149" s="108"/>
      <c r="C149" s="303" t="s">
        <v>597</v>
      </c>
      <c r="D149" s="303"/>
      <c r="E149" s="109"/>
      <c r="F149" s="153"/>
      <c r="G149" s="153"/>
      <c r="H149" s="153"/>
      <c r="I149" s="153"/>
      <c r="J149" s="153"/>
      <c r="K149" s="153"/>
      <c r="L149" s="153"/>
      <c r="M149" s="153"/>
      <c r="N149" s="153"/>
      <c r="O149" s="153"/>
      <c r="P149" s="154"/>
      <c r="V149" s="286"/>
    </row>
    <row r="150" spans="1:22" customFormat="1" ht="15.75" thickBot="1" x14ac:dyDescent="0.3">
      <c r="V150" s="127"/>
    </row>
    <row r="151" spans="1:22" customFormat="1" ht="27.75" customHeight="1" thickBot="1" x14ac:dyDescent="0.3">
      <c r="B151" s="74"/>
      <c r="C151" s="75"/>
      <c r="D151" s="239"/>
      <c r="E151" s="239"/>
      <c r="F151" s="76"/>
      <c r="G151" s="915" t="s">
        <v>88</v>
      </c>
      <c r="H151" s="916"/>
      <c r="I151" s="915" t="s">
        <v>89</v>
      </c>
      <c r="J151" s="916"/>
      <c r="K151" s="915" t="s">
        <v>90</v>
      </c>
      <c r="L151" s="916"/>
      <c r="M151" s="915" t="s">
        <v>91</v>
      </c>
      <c r="N151" s="916"/>
      <c r="O151" s="915" t="s">
        <v>92</v>
      </c>
      <c r="P151" s="916"/>
      <c r="V151" s="127"/>
    </row>
    <row r="152" spans="1:22" s="31" customFormat="1" ht="57.75" customHeight="1" thickBot="1" x14ac:dyDescent="0.3">
      <c r="A152"/>
      <c r="B152" s="97">
        <v>8</v>
      </c>
      <c r="C152" s="34" t="s">
        <v>550</v>
      </c>
      <c r="D152" s="46" t="s">
        <v>598</v>
      </c>
      <c r="E152" s="46" t="s">
        <v>599</v>
      </c>
      <c r="F152" s="46" t="s">
        <v>600</v>
      </c>
      <c r="G152" s="70" t="s">
        <v>601</v>
      </c>
      <c r="H152" s="70" t="s">
        <v>602</v>
      </c>
      <c r="I152" s="70" t="s">
        <v>601</v>
      </c>
      <c r="J152" s="70" t="s">
        <v>602</v>
      </c>
      <c r="K152" s="70" t="s">
        <v>601</v>
      </c>
      <c r="L152" s="70" t="s">
        <v>602</v>
      </c>
      <c r="M152" s="70" t="s">
        <v>601</v>
      </c>
      <c r="N152" s="70" t="s">
        <v>602</v>
      </c>
      <c r="O152" s="70" t="s">
        <v>601</v>
      </c>
      <c r="P152" s="71" t="s">
        <v>602</v>
      </c>
      <c r="Q152" s="6" t="s">
        <v>603</v>
      </c>
      <c r="V152" s="285"/>
    </row>
    <row r="153" spans="1:22" customFormat="1" ht="60" x14ac:dyDescent="0.25">
      <c r="B153" s="98">
        <v>1</v>
      </c>
      <c r="C153" s="829" t="s">
        <v>604</v>
      </c>
      <c r="D153" s="829" t="s">
        <v>605</v>
      </c>
      <c r="E153" s="830" t="s">
        <v>606</v>
      </c>
      <c r="F153" s="676" t="s">
        <v>607</v>
      </c>
      <c r="G153" s="677" t="s">
        <v>608</v>
      </c>
      <c r="H153" s="677" t="s">
        <v>608</v>
      </c>
      <c r="I153" s="677" t="s">
        <v>608</v>
      </c>
      <c r="J153" s="677" t="s">
        <v>608</v>
      </c>
      <c r="K153" s="677" t="s">
        <v>608</v>
      </c>
      <c r="L153" s="677" t="s">
        <v>608</v>
      </c>
      <c r="M153" s="677" t="s">
        <v>608</v>
      </c>
      <c r="N153" s="677" t="s">
        <v>608</v>
      </c>
      <c r="O153" s="677" t="s">
        <v>608</v>
      </c>
      <c r="P153" s="678" t="s">
        <v>608</v>
      </c>
      <c r="Q153" s="193" t="s">
        <v>606</v>
      </c>
      <c r="R153" s="2"/>
      <c r="V153" s="127"/>
    </row>
    <row r="154" spans="1:22" customFormat="1" ht="60" x14ac:dyDescent="0.25">
      <c r="B154" s="99">
        <v>2</v>
      </c>
      <c r="C154" s="830" t="s">
        <v>609</v>
      </c>
      <c r="D154" s="830" t="s">
        <v>605</v>
      </c>
      <c r="E154" s="830" t="s">
        <v>606</v>
      </c>
      <c r="F154" s="675" t="s">
        <v>607</v>
      </c>
      <c r="G154" s="831" t="s">
        <v>608</v>
      </c>
      <c r="H154" s="831" t="s">
        <v>608</v>
      </c>
      <c r="I154" s="831" t="s">
        <v>608</v>
      </c>
      <c r="J154" s="831" t="s">
        <v>608</v>
      </c>
      <c r="K154" s="831" t="s">
        <v>608</v>
      </c>
      <c r="L154" s="831" t="s">
        <v>608</v>
      </c>
      <c r="M154" s="831" t="s">
        <v>608</v>
      </c>
      <c r="N154" s="831" t="s">
        <v>608</v>
      </c>
      <c r="O154" s="831" t="s">
        <v>608</v>
      </c>
      <c r="P154" s="832" t="s">
        <v>608</v>
      </c>
      <c r="Q154" s="193" t="s">
        <v>605</v>
      </c>
      <c r="R154" s="2"/>
      <c r="V154" s="127"/>
    </row>
    <row r="155" spans="1:22" customFormat="1" ht="60" x14ac:dyDescent="0.25">
      <c r="B155" s="99">
        <v>3</v>
      </c>
      <c r="C155" s="830" t="s">
        <v>610</v>
      </c>
      <c r="D155" s="830" t="s">
        <v>605</v>
      </c>
      <c r="E155" s="830" t="s">
        <v>606</v>
      </c>
      <c r="F155" s="675" t="s">
        <v>607</v>
      </c>
      <c r="G155" s="831" t="s">
        <v>608</v>
      </c>
      <c r="H155" s="831" t="s">
        <v>608</v>
      </c>
      <c r="I155" s="831" t="s">
        <v>608</v>
      </c>
      <c r="J155" s="831" t="s">
        <v>608</v>
      </c>
      <c r="K155" s="831" t="s">
        <v>608</v>
      </c>
      <c r="L155" s="831" t="s">
        <v>608</v>
      </c>
      <c r="M155" s="831" t="s">
        <v>608</v>
      </c>
      <c r="N155" s="831" t="s">
        <v>608</v>
      </c>
      <c r="O155" s="831" t="s">
        <v>608</v>
      </c>
      <c r="P155" s="832" t="s">
        <v>608</v>
      </c>
      <c r="Q155" s="193" t="s">
        <v>611</v>
      </c>
      <c r="R155" s="2"/>
      <c r="V155" s="127"/>
    </row>
    <row r="156" spans="1:22" customFormat="1" ht="60" x14ac:dyDescent="0.25">
      <c r="B156" s="99">
        <v>4</v>
      </c>
      <c r="C156" s="830" t="s">
        <v>612</v>
      </c>
      <c r="D156" s="830" t="s">
        <v>613</v>
      </c>
      <c r="E156" s="830" t="s">
        <v>605</v>
      </c>
      <c r="F156" s="675" t="s">
        <v>607</v>
      </c>
      <c r="G156" s="831" t="s">
        <v>608</v>
      </c>
      <c r="H156" s="831" t="s">
        <v>608</v>
      </c>
      <c r="I156" s="831" t="s">
        <v>608</v>
      </c>
      <c r="J156" s="831" t="s">
        <v>608</v>
      </c>
      <c r="K156" s="831" t="s">
        <v>608</v>
      </c>
      <c r="L156" s="831" t="s">
        <v>608</v>
      </c>
      <c r="M156" s="831" t="s">
        <v>608</v>
      </c>
      <c r="N156" s="831" t="s">
        <v>608</v>
      </c>
      <c r="O156" s="831" t="s">
        <v>608</v>
      </c>
      <c r="P156" s="832" t="s">
        <v>608</v>
      </c>
      <c r="Q156" s="193" t="s">
        <v>614</v>
      </c>
      <c r="R156" s="2"/>
      <c r="V156" s="127"/>
    </row>
    <row r="157" spans="1:22" customFormat="1" ht="60" x14ac:dyDescent="0.25">
      <c r="B157" s="99">
        <v>5</v>
      </c>
      <c r="C157" s="830" t="s">
        <v>615</v>
      </c>
      <c r="D157" s="830" t="s">
        <v>613</v>
      </c>
      <c r="E157" s="830" t="s">
        <v>605</v>
      </c>
      <c r="F157" s="675" t="s">
        <v>607</v>
      </c>
      <c r="G157" s="831" t="s">
        <v>608</v>
      </c>
      <c r="H157" s="831" t="s">
        <v>608</v>
      </c>
      <c r="I157" s="831" t="s">
        <v>608</v>
      </c>
      <c r="J157" s="831" t="s">
        <v>608</v>
      </c>
      <c r="K157" s="831" t="s">
        <v>608</v>
      </c>
      <c r="L157" s="831" t="s">
        <v>608</v>
      </c>
      <c r="M157" s="831" t="s">
        <v>608</v>
      </c>
      <c r="N157" s="831" t="s">
        <v>608</v>
      </c>
      <c r="O157" s="831" t="s">
        <v>608</v>
      </c>
      <c r="P157" s="832" t="s">
        <v>608</v>
      </c>
      <c r="Q157" s="193" t="s">
        <v>613</v>
      </c>
      <c r="R157" s="2"/>
      <c r="V157" s="127"/>
    </row>
    <row r="158" spans="1:22" customFormat="1" ht="15.75" x14ac:dyDescent="0.25">
      <c r="B158" s="100">
        <v>6</v>
      </c>
      <c r="C158" s="830" t="s">
        <v>616</v>
      </c>
      <c r="D158" s="830" t="s">
        <v>605</v>
      </c>
      <c r="E158" s="830" t="s">
        <v>606</v>
      </c>
      <c r="F158" s="675" t="s">
        <v>617</v>
      </c>
      <c r="G158" s="831" t="s">
        <v>608</v>
      </c>
      <c r="H158" s="831" t="s">
        <v>608</v>
      </c>
      <c r="I158" s="831" t="s">
        <v>608</v>
      </c>
      <c r="J158" s="831" t="s">
        <v>608</v>
      </c>
      <c r="K158" s="831" t="s">
        <v>608</v>
      </c>
      <c r="L158" s="831" t="s">
        <v>608</v>
      </c>
      <c r="M158" s="831" t="s">
        <v>608</v>
      </c>
      <c r="N158" s="831" t="s">
        <v>608</v>
      </c>
      <c r="O158" s="831" t="s">
        <v>608</v>
      </c>
      <c r="P158" s="832" t="s">
        <v>608</v>
      </c>
      <c r="Q158" s="193" t="s">
        <v>618</v>
      </c>
      <c r="R158" s="2"/>
      <c r="V158" s="127"/>
    </row>
    <row r="159" spans="1:22" customFormat="1" ht="60" x14ac:dyDescent="0.25">
      <c r="B159" s="99">
        <v>7</v>
      </c>
      <c r="C159" s="830" t="s">
        <v>619</v>
      </c>
      <c r="D159" s="830" t="s">
        <v>605</v>
      </c>
      <c r="E159" s="830"/>
      <c r="F159" s="675" t="s">
        <v>620</v>
      </c>
      <c r="G159" s="831" t="s">
        <v>608</v>
      </c>
      <c r="H159" s="831" t="s">
        <v>608</v>
      </c>
      <c r="I159" s="831" t="s">
        <v>608</v>
      </c>
      <c r="J159" s="831" t="s">
        <v>608</v>
      </c>
      <c r="K159" s="831" t="s">
        <v>608</v>
      </c>
      <c r="L159" s="831" t="s">
        <v>608</v>
      </c>
      <c r="M159" s="831" t="s">
        <v>608</v>
      </c>
      <c r="N159" s="831" t="s">
        <v>608</v>
      </c>
      <c r="O159" s="831" t="s">
        <v>608</v>
      </c>
      <c r="P159" s="832" t="s">
        <v>608</v>
      </c>
      <c r="Q159" s="6"/>
      <c r="R159" s="2"/>
      <c r="V159" s="127"/>
    </row>
    <row r="160" spans="1:22" customFormat="1" x14ac:dyDescent="0.25">
      <c r="B160" s="99">
        <v>8</v>
      </c>
      <c r="C160" s="830" t="s">
        <v>621</v>
      </c>
      <c r="D160" s="830" t="s">
        <v>605</v>
      </c>
      <c r="E160" s="830"/>
      <c r="F160" s="833" t="s">
        <v>622</v>
      </c>
      <c r="G160" s="831" t="s">
        <v>608</v>
      </c>
      <c r="H160" s="831" t="s">
        <v>608</v>
      </c>
      <c r="I160" s="831" t="s">
        <v>608</v>
      </c>
      <c r="J160" s="831" t="s">
        <v>608</v>
      </c>
      <c r="K160" s="831" t="s">
        <v>608</v>
      </c>
      <c r="L160" s="831" t="s">
        <v>608</v>
      </c>
      <c r="M160" s="831" t="s">
        <v>608</v>
      </c>
      <c r="N160" s="831" t="s">
        <v>608</v>
      </c>
      <c r="O160" s="831" t="s">
        <v>608</v>
      </c>
      <c r="P160" s="832" t="s">
        <v>608</v>
      </c>
      <c r="Q160" s="6"/>
      <c r="R160" s="2"/>
      <c r="V160" s="127"/>
    </row>
    <row r="161" spans="1:23" customFormat="1" ht="30" x14ac:dyDescent="0.25">
      <c r="B161" s="99">
        <v>9</v>
      </c>
      <c r="C161" s="830" t="s">
        <v>623</v>
      </c>
      <c r="D161" s="830" t="s">
        <v>613</v>
      </c>
      <c r="E161" s="830" t="s">
        <v>605</v>
      </c>
      <c r="F161" s="833" t="s">
        <v>624</v>
      </c>
      <c r="G161" s="831" t="s">
        <v>608</v>
      </c>
      <c r="H161" s="831" t="s">
        <v>608</v>
      </c>
      <c r="I161" s="831" t="s">
        <v>608</v>
      </c>
      <c r="J161" s="831" t="s">
        <v>608</v>
      </c>
      <c r="K161" s="831" t="s">
        <v>608</v>
      </c>
      <c r="L161" s="831" t="s">
        <v>608</v>
      </c>
      <c r="M161" s="831" t="s">
        <v>608</v>
      </c>
      <c r="N161" s="831" t="s">
        <v>608</v>
      </c>
      <c r="O161" s="831" t="s">
        <v>608</v>
      </c>
      <c r="P161" s="832" t="s">
        <v>608</v>
      </c>
      <c r="Q161" s="6"/>
      <c r="R161" s="2"/>
      <c r="V161" s="127"/>
    </row>
    <row r="162" spans="1:23" customFormat="1" ht="60" x14ac:dyDescent="0.25">
      <c r="B162" s="99">
        <v>10</v>
      </c>
      <c r="C162" s="830" t="s">
        <v>625</v>
      </c>
      <c r="D162" s="830" t="s">
        <v>605</v>
      </c>
      <c r="E162" s="830" t="s">
        <v>613</v>
      </c>
      <c r="F162" s="834" t="s">
        <v>626</v>
      </c>
      <c r="G162" s="831" t="s">
        <v>608</v>
      </c>
      <c r="H162" s="831" t="s">
        <v>608</v>
      </c>
      <c r="I162" s="831" t="s">
        <v>608</v>
      </c>
      <c r="J162" s="831" t="s">
        <v>608</v>
      </c>
      <c r="K162" s="831" t="s">
        <v>608</v>
      </c>
      <c r="L162" s="831" t="s">
        <v>608</v>
      </c>
      <c r="M162" s="831" t="s">
        <v>608</v>
      </c>
      <c r="N162" s="831" t="s">
        <v>608</v>
      </c>
      <c r="O162" s="831" t="s">
        <v>608</v>
      </c>
      <c r="P162" s="832"/>
      <c r="Q162" s="6"/>
      <c r="R162" s="2"/>
      <c r="V162" s="127"/>
    </row>
    <row r="163" spans="1:23" customFormat="1" ht="120" x14ac:dyDescent="0.25">
      <c r="B163" s="100">
        <v>11</v>
      </c>
      <c r="C163" s="830" t="s">
        <v>627</v>
      </c>
      <c r="D163" s="830" t="s">
        <v>605</v>
      </c>
      <c r="E163" s="830" t="s">
        <v>606</v>
      </c>
      <c r="F163" s="834" t="s">
        <v>628</v>
      </c>
      <c r="G163" s="831" t="s">
        <v>608</v>
      </c>
      <c r="H163" s="831" t="s">
        <v>608</v>
      </c>
      <c r="I163" s="831" t="s">
        <v>608</v>
      </c>
      <c r="J163" s="831" t="s">
        <v>608</v>
      </c>
      <c r="K163" s="831" t="s">
        <v>608</v>
      </c>
      <c r="L163" s="831" t="s">
        <v>608</v>
      </c>
      <c r="M163" s="831" t="s">
        <v>608</v>
      </c>
      <c r="N163" s="831" t="s">
        <v>608</v>
      </c>
      <c r="O163" s="831" t="s">
        <v>608</v>
      </c>
      <c r="P163" s="832"/>
      <c r="Q163" s="6"/>
      <c r="R163" s="2"/>
      <c r="V163" s="127"/>
    </row>
    <row r="164" spans="1:23" customFormat="1" ht="75.75" thickBot="1" x14ac:dyDescent="0.3">
      <c r="B164" s="101">
        <v>12</v>
      </c>
      <c r="C164" s="830" t="s">
        <v>629</v>
      </c>
      <c r="D164" s="830" t="s">
        <v>605</v>
      </c>
      <c r="E164" s="830"/>
      <c r="F164" s="835" t="s">
        <v>630</v>
      </c>
      <c r="G164" s="836" t="s">
        <v>608</v>
      </c>
      <c r="H164" s="836" t="s">
        <v>608</v>
      </c>
      <c r="I164" s="836" t="s">
        <v>608</v>
      </c>
      <c r="J164" s="836" t="s">
        <v>608</v>
      </c>
      <c r="K164" s="836" t="s">
        <v>608</v>
      </c>
      <c r="L164" s="836" t="s">
        <v>608</v>
      </c>
      <c r="M164" s="836" t="s">
        <v>608</v>
      </c>
      <c r="N164" s="836" t="s">
        <v>608</v>
      </c>
      <c r="O164" s="836" t="s">
        <v>608</v>
      </c>
      <c r="P164" s="837" t="s">
        <v>608</v>
      </c>
      <c r="Q164" s="6"/>
      <c r="R164" s="2"/>
      <c r="V164" s="127"/>
    </row>
    <row r="165" spans="1:23" s="2" customFormat="1" ht="21" customHeight="1" x14ac:dyDescent="0.2">
      <c r="A165"/>
      <c r="B165" s="901" t="s">
        <v>594</v>
      </c>
      <c r="C165" s="901"/>
      <c r="D165" s="901"/>
      <c r="E165" s="1"/>
      <c r="F165" s="1"/>
      <c r="G165" s="1"/>
      <c r="H165" s="1"/>
      <c r="I165" s="1"/>
      <c r="J165" s="1"/>
      <c r="K165" s="1"/>
      <c r="L165" s="1"/>
      <c r="M165" s="1"/>
      <c r="N165" s="1"/>
      <c r="O165" s="1"/>
      <c r="P165"/>
      <c r="Q165"/>
      <c r="R165"/>
      <c r="S165"/>
      <c r="T165"/>
      <c r="U165"/>
      <c r="V165" s="132"/>
    </row>
    <row r="166" spans="1:23" x14ac:dyDescent="0.2">
      <c r="B166" s="5"/>
      <c r="C166" s="6"/>
      <c r="D166" s="6"/>
      <c r="E166" s="14"/>
      <c r="G166" s="588"/>
      <c r="H166" s="588"/>
      <c r="I166" s="588"/>
      <c r="J166" s="588"/>
      <c r="K166" s="588"/>
      <c r="L166" s="588"/>
      <c r="M166" s="588"/>
      <c r="N166" s="588"/>
      <c r="O166" s="588"/>
      <c r="P166" s="588"/>
      <c r="Q166" s="588"/>
      <c r="R166" s="588"/>
      <c r="S166" s="588"/>
      <c r="T166" s="588"/>
      <c r="U166" s="588"/>
      <c r="V166" s="123"/>
      <c r="W166" s="1"/>
    </row>
    <row r="167" spans="1:23" x14ac:dyDescent="0.2">
      <c r="B167" s="5"/>
      <c r="C167" s="6"/>
      <c r="D167" s="6"/>
      <c r="E167" s="14"/>
      <c r="G167" s="588"/>
      <c r="H167" s="588"/>
      <c r="I167" s="588"/>
      <c r="J167" s="588"/>
      <c r="K167" s="588"/>
      <c r="L167" s="588"/>
      <c r="M167" s="588"/>
      <c r="N167" s="588"/>
      <c r="O167" s="588"/>
      <c r="P167" s="588"/>
      <c r="Q167" s="588"/>
      <c r="R167" s="588"/>
      <c r="S167" s="588"/>
      <c r="T167" s="588"/>
      <c r="U167" s="588"/>
      <c r="V167" s="123"/>
      <c r="W167" s="1"/>
    </row>
    <row r="168" spans="1:23" x14ac:dyDescent="0.2">
      <c r="L168" s="2"/>
      <c r="O168" s="2"/>
      <c r="P168" s="2"/>
      <c r="R168" s="2"/>
      <c r="T168" s="1"/>
      <c r="U168" s="1"/>
      <c r="V168" s="129"/>
      <c r="W168" s="1"/>
    </row>
    <row r="169" spans="1:23" x14ac:dyDescent="0.2">
      <c r="L169" s="2"/>
      <c r="O169" s="2"/>
      <c r="P169" s="2"/>
      <c r="R169" s="2"/>
      <c r="T169" s="1"/>
      <c r="U169" s="1"/>
      <c r="V169" s="129"/>
      <c r="W169" s="1"/>
    </row>
    <row r="170" spans="1:23" x14ac:dyDescent="0.2">
      <c r="L170" s="2"/>
      <c r="O170" s="2"/>
      <c r="P170" s="2"/>
      <c r="R170" s="2"/>
      <c r="T170" s="1"/>
      <c r="U170" s="1"/>
      <c r="V170" s="129"/>
      <c r="W170" s="1"/>
    </row>
    <row r="171" spans="1:23" x14ac:dyDescent="0.2">
      <c r="L171" s="2"/>
      <c r="O171" s="2"/>
      <c r="P171" s="2"/>
      <c r="R171" s="2"/>
      <c r="T171" s="1"/>
      <c r="U171" s="1"/>
      <c r="V171" s="129"/>
      <c r="W171" s="1"/>
    </row>
    <row r="172" spans="1:23" x14ac:dyDescent="0.2">
      <c r="L172" s="2"/>
      <c r="O172" s="2"/>
      <c r="P172" s="2"/>
      <c r="R172" s="2"/>
      <c r="T172" s="1"/>
      <c r="U172" s="1"/>
      <c r="V172" s="129"/>
      <c r="W172" s="1"/>
    </row>
    <row r="173" spans="1:23" x14ac:dyDescent="0.2">
      <c r="L173" s="2"/>
      <c r="O173" s="2"/>
      <c r="P173" s="2"/>
      <c r="R173" s="2"/>
      <c r="T173" s="1"/>
      <c r="U173" s="1"/>
      <c r="V173" s="129"/>
      <c r="W173" s="1"/>
    </row>
    <row r="174" spans="1:23" x14ac:dyDescent="0.2">
      <c r="L174" s="2"/>
      <c r="O174" s="2"/>
      <c r="P174" s="2"/>
      <c r="R174" s="2"/>
      <c r="T174" s="1"/>
      <c r="U174" s="1"/>
      <c r="V174" s="129"/>
      <c r="W174" s="1"/>
    </row>
    <row r="175" spans="1:23" x14ac:dyDescent="0.2">
      <c r="L175" s="2"/>
      <c r="O175" s="2"/>
      <c r="P175" s="2"/>
      <c r="R175" s="2"/>
      <c r="T175" s="1"/>
      <c r="U175" s="1"/>
      <c r="V175" s="129"/>
      <c r="W175" s="1"/>
    </row>
  </sheetData>
  <mergeCells count="35">
    <mergeCell ref="B24:B28"/>
    <mergeCell ref="C24:C28"/>
    <mergeCell ref="J1:M1"/>
    <mergeCell ref="J2:M2"/>
    <mergeCell ref="J3:M3"/>
    <mergeCell ref="C5:V5"/>
    <mergeCell ref="C6:V6"/>
    <mergeCell ref="C8:V8"/>
    <mergeCell ref="B10:V10"/>
    <mergeCell ref="C12:D13"/>
    <mergeCell ref="C14:V14"/>
    <mergeCell ref="B17:B21"/>
    <mergeCell ref="C17:C21"/>
    <mergeCell ref="B110:B115"/>
    <mergeCell ref="C110:C115"/>
    <mergeCell ref="B30:C44"/>
    <mergeCell ref="C47:D48"/>
    <mergeCell ref="B52:B56"/>
    <mergeCell ref="C52:C56"/>
    <mergeCell ref="B59:B62"/>
    <mergeCell ref="C59:C62"/>
    <mergeCell ref="B64:C78"/>
    <mergeCell ref="B82:B86"/>
    <mergeCell ref="C82:C86"/>
    <mergeCell ref="B88:C102"/>
    <mergeCell ref="C106:V106"/>
    <mergeCell ref="B165:D165"/>
    <mergeCell ref="C119:V119"/>
    <mergeCell ref="C130:G130"/>
    <mergeCell ref="B145:D145"/>
    <mergeCell ref="G151:H151"/>
    <mergeCell ref="I151:J151"/>
    <mergeCell ref="K151:L151"/>
    <mergeCell ref="M151:N151"/>
    <mergeCell ref="O151:P151"/>
  </mergeCells>
  <dataValidations count="2">
    <dataValidation type="list" allowBlank="1" showInputMessage="1" showErrorMessage="1" sqref="D153:D164" xr:uid="{91EECC7F-A110-40F9-8098-2D4794E63975}">
      <formula1>$Q$153:$Q$158</formula1>
    </dataValidation>
    <dataValidation type="list" allowBlank="1" showInputMessage="1" showErrorMessage="1" sqref="E153:E164" xr:uid="{7C76CBB1-1709-4408-8DC3-E47372F4E6EF}">
      <formula1>$Q$153:$Q$157</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030B3-98FD-41BB-B0E0-F032CF997D48}">
  <sheetPr>
    <tabColor theme="7"/>
  </sheetPr>
  <dimension ref="A1:X175"/>
  <sheetViews>
    <sheetView showGridLines="0" zoomScale="70" zoomScaleNormal="70" workbookViewId="0">
      <pane xSplit="4" topLeftCell="E1" activePane="topRight" state="frozen"/>
      <selection activeCell="I96" sqref="I96"/>
      <selection pane="topRight" activeCell="I22" sqref="I22"/>
    </sheetView>
  </sheetViews>
  <sheetFormatPr defaultColWidth="9" defaultRowHeight="15" x14ac:dyDescent="0.2"/>
  <cols>
    <col min="1" max="1" width="1.625" style="1" customWidth="1"/>
    <col min="2" max="2" width="9.375" style="33" customWidth="1"/>
    <col min="3" max="3" width="30.875" style="43" customWidth="1"/>
    <col min="4" max="4" width="54.5" style="1" customWidth="1"/>
    <col min="5" max="5" width="64.25" style="1" customWidth="1"/>
    <col min="6" max="15" width="13.625" style="1" customWidth="1"/>
    <col min="16" max="16" width="11.375" style="1" customWidth="1"/>
    <col min="17" max="17" width="11.375" style="2" customWidth="1"/>
    <col min="18" max="19" width="11.375" style="1" customWidth="1"/>
    <col min="20" max="20" width="11.375" style="2" customWidth="1"/>
    <col min="21" max="21" width="9.625" style="2" customWidth="1"/>
    <col min="22" max="22" width="113.875" style="132" customWidth="1"/>
    <col min="23" max="23" width="10.625" style="2" customWidth="1"/>
    <col min="24" max="16384" width="9" style="1"/>
  </cols>
  <sheetData>
    <row r="1" spans="1:23" ht="23.25" x14ac:dyDescent="0.2">
      <c r="C1" s="268" t="s">
        <v>434</v>
      </c>
      <c r="D1" s="8"/>
      <c r="I1" s="200"/>
      <c r="J1" s="862" t="s">
        <v>21</v>
      </c>
      <c r="K1" s="862"/>
      <c r="L1" s="862"/>
      <c r="M1" s="862"/>
      <c r="N1" s="2"/>
      <c r="O1" s="2"/>
      <c r="P1" s="2"/>
      <c r="Q1" s="1"/>
      <c r="S1" s="2"/>
      <c r="V1" s="9"/>
      <c r="W1" s="1"/>
    </row>
    <row r="2" spans="1:23" x14ac:dyDescent="0.2">
      <c r="C2" s="49" t="s">
        <v>79</v>
      </c>
      <c r="D2" s="49"/>
      <c r="I2" s="194"/>
      <c r="J2" s="863" t="s">
        <v>22</v>
      </c>
      <c r="K2" s="863"/>
      <c r="L2" s="863"/>
      <c r="M2" s="863"/>
      <c r="N2" s="2"/>
      <c r="O2" s="2"/>
      <c r="P2" s="2"/>
      <c r="Q2" s="1"/>
      <c r="S2" s="2"/>
      <c r="V2" s="9"/>
      <c r="W2" s="1"/>
    </row>
    <row r="3" spans="1:23" x14ac:dyDescent="0.2">
      <c r="C3" s="50" t="s">
        <v>435</v>
      </c>
      <c r="D3" s="50"/>
      <c r="I3" s="162"/>
      <c r="J3" s="862" t="s">
        <v>23</v>
      </c>
      <c r="K3" s="862"/>
      <c r="L3" s="862"/>
      <c r="M3" s="862"/>
      <c r="N3" s="2"/>
      <c r="O3" s="2"/>
      <c r="P3" s="2"/>
      <c r="Q3" s="1"/>
      <c r="S3" s="2"/>
      <c r="V3" s="9"/>
      <c r="W3" s="1"/>
    </row>
    <row r="4" spans="1:23" ht="16.5" customHeight="1" x14ac:dyDescent="0.2">
      <c r="C4" s="52" t="s">
        <v>436</v>
      </c>
      <c r="D4" s="52"/>
      <c r="E4" s="52"/>
      <c r="K4" s="2"/>
      <c r="L4" s="2"/>
      <c r="M4" s="2"/>
      <c r="N4" s="2"/>
      <c r="O4" s="2"/>
      <c r="P4" s="2"/>
      <c r="Q4" s="1"/>
      <c r="S4" s="2"/>
      <c r="V4" s="9"/>
      <c r="W4" s="1"/>
    </row>
    <row r="5" spans="1:23" ht="15.75" x14ac:dyDescent="0.2">
      <c r="A5" s="113"/>
      <c r="B5" s="113"/>
      <c r="C5" s="897"/>
      <c r="D5" s="897"/>
      <c r="E5" s="897"/>
      <c r="F5" s="897"/>
      <c r="G5" s="897"/>
      <c r="H5" s="897"/>
      <c r="I5" s="897"/>
      <c r="J5" s="897"/>
      <c r="K5" s="897"/>
      <c r="L5" s="897"/>
      <c r="M5" s="897"/>
      <c r="N5" s="897"/>
      <c r="O5" s="897"/>
      <c r="P5" s="897"/>
      <c r="Q5" s="897"/>
      <c r="R5" s="897"/>
      <c r="S5" s="897"/>
      <c r="T5" s="897"/>
      <c r="U5" s="897"/>
      <c r="V5" s="897"/>
      <c r="W5" s="1"/>
    </row>
    <row r="6" spans="1:23" ht="15.75" customHeight="1" thickBot="1" x14ac:dyDescent="0.25">
      <c r="A6" s="113"/>
      <c r="B6" s="113"/>
      <c r="C6" s="897"/>
      <c r="D6" s="897"/>
      <c r="E6" s="897"/>
      <c r="F6" s="897"/>
      <c r="G6" s="897"/>
      <c r="H6" s="897"/>
      <c r="I6" s="897"/>
      <c r="J6" s="897"/>
      <c r="K6" s="897"/>
      <c r="L6" s="897"/>
      <c r="M6" s="897"/>
      <c r="N6" s="897"/>
      <c r="O6" s="897"/>
      <c r="P6" s="897"/>
      <c r="Q6" s="897"/>
      <c r="R6" s="897"/>
      <c r="S6" s="897"/>
      <c r="T6" s="897"/>
      <c r="U6" s="897"/>
      <c r="V6" s="897"/>
      <c r="W6" s="1"/>
    </row>
    <row r="7" spans="1:23" customFormat="1" ht="18.75" x14ac:dyDescent="0.25">
      <c r="B7" s="114"/>
      <c r="C7" s="104" t="s">
        <v>84</v>
      </c>
      <c r="D7" s="105"/>
      <c r="E7" s="105"/>
      <c r="F7" s="105"/>
      <c r="G7" s="105"/>
      <c r="H7" s="105"/>
      <c r="I7" s="105"/>
      <c r="J7" s="105"/>
      <c r="K7" s="105"/>
      <c r="L7" s="105"/>
      <c r="M7" s="105"/>
      <c r="N7" s="105"/>
      <c r="O7" s="105"/>
      <c r="P7" s="105"/>
      <c r="Q7" s="115"/>
      <c r="R7" s="105"/>
      <c r="S7" s="105"/>
      <c r="T7" s="105"/>
      <c r="U7" s="105"/>
      <c r="V7" s="119"/>
    </row>
    <row r="8" spans="1:23" customFormat="1" thickBot="1" x14ac:dyDescent="0.25">
      <c r="B8" s="108"/>
      <c r="C8" s="864" t="s">
        <v>85</v>
      </c>
      <c r="D8" s="864"/>
      <c r="E8" s="864"/>
      <c r="F8" s="864"/>
      <c r="G8" s="864"/>
      <c r="H8" s="864"/>
      <c r="I8" s="864"/>
      <c r="J8" s="864"/>
      <c r="K8" s="864"/>
      <c r="L8" s="864"/>
      <c r="M8" s="864"/>
      <c r="N8" s="864"/>
      <c r="O8" s="864"/>
      <c r="P8" s="864"/>
      <c r="Q8" s="864"/>
      <c r="R8" s="864"/>
      <c r="S8" s="864"/>
      <c r="T8" s="864"/>
      <c r="U8" s="864"/>
      <c r="V8" s="865"/>
    </row>
    <row r="9" spans="1:23" ht="4.5" customHeight="1" thickBot="1" x14ac:dyDescent="0.25">
      <c r="A9" s="113"/>
      <c r="B9" s="113"/>
      <c r="C9" s="152"/>
      <c r="D9" s="152"/>
      <c r="E9" s="152"/>
      <c r="F9" s="152"/>
      <c r="G9" s="152"/>
      <c r="H9" s="152"/>
      <c r="I9" s="152"/>
      <c r="J9" s="152"/>
      <c r="K9" s="152"/>
      <c r="L9" s="152"/>
      <c r="M9" s="152"/>
      <c r="N9" s="152"/>
      <c r="O9" s="152"/>
      <c r="P9" s="152"/>
      <c r="Q9" s="152"/>
      <c r="R9" s="152"/>
      <c r="S9" s="152"/>
      <c r="T9" s="152"/>
      <c r="U9" s="152"/>
      <c r="V9" s="152"/>
      <c r="W9" s="1"/>
    </row>
    <row r="10" spans="1:23" ht="26.25" customHeight="1" thickBot="1" x14ac:dyDescent="0.25">
      <c r="A10" s="113"/>
      <c r="B10" s="877" t="s">
        <v>405</v>
      </c>
      <c r="C10" s="878"/>
      <c r="D10" s="878"/>
      <c r="E10" s="878"/>
      <c r="F10" s="878"/>
      <c r="G10" s="878"/>
      <c r="H10" s="878"/>
      <c r="I10" s="878"/>
      <c r="J10" s="878"/>
      <c r="K10" s="878"/>
      <c r="L10" s="878"/>
      <c r="M10" s="878"/>
      <c r="N10" s="878"/>
      <c r="O10" s="878"/>
      <c r="P10" s="878"/>
      <c r="Q10" s="878"/>
      <c r="R10" s="878"/>
      <c r="S10" s="878"/>
      <c r="T10" s="878"/>
      <c r="U10" s="878"/>
      <c r="V10" s="879"/>
      <c r="W10" s="1"/>
    </row>
    <row r="11" spans="1:23" ht="16.5" thickBot="1" x14ac:dyDescent="0.25">
      <c r="B11" s="152"/>
      <c r="C11" s="152"/>
      <c r="D11" s="152"/>
      <c r="E11" s="152"/>
      <c r="F11" s="152"/>
      <c r="G11" s="152"/>
      <c r="H11" s="152"/>
      <c r="I11" s="152"/>
      <c r="J11" s="152"/>
      <c r="K11" s="152"/>
      <c r="L11" s="152"/>
      <c r="M11" s="152"/>
      <c r="N11" s="152"/>
      <c r="O11" s="152"/>
      <c r="P11" s="152"/>
      <c r="Q11" s="152"/>
      <c r="R11" s="152"/>
      <c r="S11" s="152"/>
      <c r="T11" s="152"/>
      <c r="U11" s="152"/>
      <c r="V11" s="152"/>
      <c r="W11" s="1"/>
    </row>
    <row r="12" spans="1:23" customFormat="1" ht="18.600000000000001" customHeight="1" x14ac:dyDescent="0.25">
      <c r="B12" s="114"/>
      <c r="C12" s="895" t="s">
        <v>438</v>
      </c>
      <c r="D12" s="895"/>
      <c r="E12" s="105"/>
      <c r="F12" s="105"/>
      <c r="G12" s="105"/>
      <c r="H12" s="105"/>
      <c r="I12" s="105"/>
      <c r="J12" s="105"/>
      <c r="K12" s="105"/>
      <c r="L12" s="105"/>
      <c r="M12" s="105"/>
      <c r="N12" s="105"/>
      <c r="O12" s="105"/>
      <c r="P12" s="105"/>
      <c r="Q12" s="115"/>
      <c r="R12" s="105"/>
      <c r="S12" s="105"/>
      <c r="T12" s="105"/>
      <c r="U12" s="105"/>
      <c r="V12" s="119"/>
    </row>
    <row r="13" spans="1:23" customFormat="1" thickBot="1" x14ac:dyDescent="0.25">
      <c r="B13" s="108"/>
      <c r="C13" s="896"/>
      <c r="D13" s="896"/>
      <c r="E13" s="158"/>
      <c r="F13" s="158"/>
      <c r="G13" s="158"/>
      <c r="H13" s="158"/>
      <c r="I13" s="158"/>
      <c r="J13" s="158"/>
      <c r="K13" s="158"/>
      <c r="L13" s="158"/>
      <c r="M13" s="158"/>
      <c r="N13" s="158"/>
      <c r="O13" s="158"/>
      <c r="P13" s="158"/>
      <c r="Q13" s="158"/>
      <c r="R13" s="158"/>
      <c r="S13" s="158"/>
      <c r="T13" s="158"/>
      <c r="U13" s="158"/>
      <c r="V13" s="159"/>
    </row>
    <row r="14" spans="1:23" ht="15.75" x14ac:dyDescent="0.2">
      <c r="A14" s="113"/>
      <c r="B14" s="113"/>
      <c r="C14" s="897"/>
      <c r="D14" s="897"/>
      <c r="E14" s="897"/>
      <c r="F14" s="897"/>
      <c r="G14" s="897"/>
      <c r="H14" s="897"/>
      <c r="I14" s="897"/>
      <c r="J14" s="897"/>
      <c r="K14" s="897"/>
      <c r="L14" s="897"/>
      <c r="M14" s="897"/>
      <c r="N14" s="897"/>
      <c r="O14" s="897"/>
      <c r="P14" s="897"/>
      <c r="Q14" s="897"/>
      <c r="R14" s="897"/>
      <c r="S14" s="897"/>
      <c r="T14" s="897"/>
      <c r="U14" s="897"/>
      <c r="V14" s="897"/>
      <c r="W14" s="1"/>
    </row>
    <row r="15" spans="1:23" ht="15.75" thickBot="1" x14ac:dyDescent="0.25">
      <c r="C15" s="191"/>
      <c r="D15" s="192"/>
      <c r="F15" s="193"/>
      <c r="K15" s="2"/>
      <c r="L15" s="2"/>
      <c r="M15" s="2"/>
      <c r="N15" s="2"/>
      <c r="O15" s="2"/>
      <c r="P15" s="2"/>
      <c r="Q15" s="1"/>
      <c r="S15" s="2"/>
      <c r="W15" s="1"/>
    </row>
    <row r="16" spans="1:23" s="2" customFormat="1" ht="65.099999999999994" customHeight="1" thickBot="1" x14ac:dyDescent="0.25">
      <c r="B16" s="94" t="s">
        <v>439</v>
      </c>
      <c r="C16" s="93" t="s">
        <v>440</v>
      </c>
      <c r="D16" s="80" t="s">
        <v>93</v>
      </c>
      <c r="E16" s="80" t="s">
        <v>441</v>
      </c>
      <c r="F16" s="156" t="s">
        <v>96</v>
      </c>
      <c r="G16" s="78" t="s">
        <v>97</v>
      </c>
      <c r="H16" s="78" t="s">
        <v>98</v>
      </c>
      <c r="I16" s="78" t="s">
        <v>99</v>
      </c>
      <c r="J16" s="86" t="s">
        <v>100</v>
      </c>
      <c r="K16" s="80" t="s">
        <v>101</v>
      </c>
      <c r="L16" s="156" t="s">
        <v>102</v>
      </c>
      <c r="M16" s="78" t="s">
        <v>103</v>
      </c>
      <c r="N16" s="78" t="s">
        <v>104</v>
      </c>
      <c r="O16" s="78" t="s">
        <v>105</v>
      </c>
      <c r="P16" s="86" t="s">
        <v>106</v>
      </c>
      <c r="Q16" s="80" t="s">
        <v>409</v>
      </c>
      <c r="R16" s="80" t="s">
        <v>410</v>
      </c>
      <c r="S16" s="80" t="s">
        <v>411</v>
      </c>
      <c r="T16" s="80" t="s">
        <v>412</v>
      </c>
      <c r="U16" s="80" t="s">
        <v>111</v>
      </c>
      <c r="V16" s="214" t="s">
        <v>442</v>
      </c>
    </row>
    <row r="17" spans="2:23" ht="30.75" thickBot="1" x14ac:dyDescent="0.25">
      <c r="B17" s="886"/>
      <c r="C17" s="898" t="s">
        <v>443</v>
      </c>
      <c r="D17" s="81" t="s">
        <v>444</v>
      </c>
      <c r="E17" s="83" t="s">
        <v>445</v>
      </c>
      <c r="F17" s="422">
        <v>5.2750000000000004</v>
      </c>
      <c r="G17" s="423">
        <v>10.55</v>
      </c>
      <c r="H17" s="423">
        <v>15.824</v>
      </c>
      <c r="I17" s="423">
        <v>21.099</v>
      </c>
      <c r="J17" s="424">
        <v>52.747999999999998</v>
      </c>
      <c r="K17" s="373">
        <v>105.49600000000001</v>
      </c>
      <c r="L17" s="422">
        <v>5.0149999999999997</v>
      </c>
      <c r="M17" s="423">
        <v>10.031000000000001</v>
      </c>
      <c r="N17" s="423">
        <v>15.045999999999999</v>
      </c>
      <c r="O17" s="423">
        <v>20.062000000000001</v>
      </c>
      <c r="P17" s="424">
        <v>50.155999999999999</v>
      </c>
      <c r="Q17" s="373">
        <v>100.31</v>
      </c>
      <c r="R17" s="425">
        <v>38.118000000000002</v>
      </c>
      <c r="S17" s="425">
        <v>0</v>
      </c>
      <c r="T17" s="425">
        <v>0</v>
      </c>
      <c r="U17" s="426">
        <v>243.92400000000001</v>
      </c>
      <c r="V17" s="120" t="s">
        <v>446</v>
      </c>
      <c r="W17" s="1"/>
    </row>
    <row r="18" spans="2:23" ht="58.7" customHeight="1" x14ac:dyDescent="0.2">
      <c r="B18" s="887"/>
      <c r="C18" s="899"/>
      <c r="D18" s="82" t="s">
        <v>447</v>
      </c>
      <c r="E18" s="165" t="s">
        <v>116</v>
      </c>
      <c r="F18" s="422">
        <v>11.600000000000001</v>
      </c>
      <c r="G18" s="423">
        <v>23.200000000000003</v>
      </c>
      <c r="H18" s="423">
        <v>34.799999999999997</v>
      </c>
      <c r="I18" s="423">
        <v>46.400000000000006</v>
      </c>
      <c r="J18" s="424">
        <v>116</v>
      </c>
      <c r="K18" s="373">
        <v>232</v>
      </c>
      <c r="L18" s="422">
        <v>7.2</v>
      </c>
      <c r="M18" s="423">
        <v>14.4</v>
      </c>
      <c r="N18" s="423">
        <v>21.599999999999998</v>
      </c>
      <c r="O18" s="423">
        <v>28.8</v>
      </c>
      <c r="P18" s="424">
        <v>72</v>
      </c>
      <c r="Q18" s="373">
        <v>144</v>
      </c>
      <c r="R18" s="425">
        <v>166</v>
      </c>
      <c r="S18" s="425">
        <v>0</v>
      </c>
      <c r="T18" s="425">
        <v>0</v>
      </c>
      <c r="U18" s="426">
        <v>542</v>
      </c>
      <c r="V18" s="120" t="s">
        <v>448</v>
      </c>
      <c r="W18" s="1"/>
    </row>
    <row r="19" spans="2:23" x14ac:dyDescent="0.2">
      <c r="B19" s="887"/>
      <c r="C19" s="899"/>
      <c r="D19" s="82" t="s">
        <v>449</v>
      </c>
      <c r="E19" s="84" t="s">
        <v>129</v>
      </c>
      <c r="F19" s="548">
        <v>19112987.050000001</v>
      </c>
      <c r="G19" s="549">
        <v>38225974.100000001</v>
      </c>
      <c r="H19" s="549">
        <v>57338961.149999999</v>
      </c>
      <c r="I19" s="549">
        <v>76451948.200000003</v>
      </c>
      <c r="J19" s="550">
        <v>191129870.5</v>
      </c>
      <c r="K19" s="551">
        <v>382259741</v>
      </c>
      <c r="L19" s="573">
        <v>19000000</v>
      </c>
      <c r="M19" s="574">
        <v>38000000</v>
      </c>
      <c r="N19" s="574">
        <v>57000000</v>
      </c>
      <c r="O19" s="574">
        <v>76000000</v>
      </c>
      <c r="P19" s="550">
        <v>190000000</v>
      </c>
      <c r="Q19" s="551">
        <v>380000000</v>
      </c>
      <c r="R19" s="552">
        <v>145000000</v>
      </c>
      <c r="S19" s="552">
        <v>0</v>
      </c>
      <c r="T19" s="552">
        <v>0</v>
      </c>
      <c r="U19" s="553">
        <v>907259741</v>
      </c>
      <c r="V19" s="121" t="s">
        <v>450</v>
      </c>
      <c r="W19" s="1"/>
    </row>
    <row r="20" spans="2:23" x14ac:dyDescent="0.2">
      <c r="B20" s="887"/>
      <c r="C20" s="899"/>
      <c r="D20" s="82" t="s">
        <v>451</v>
      </c>
      <c r="E20" s="84" t="s">
        <v>129</v>
      </c>
      <c r="F20" s="559">
        <v>1766977.7520424936</v>
      </c>
      <c r="G20" s="559">
        <v>1994534.2598915962</v>
      </c>
      <c r="H20" s="559">
        <v>2335869.0216652504</v>
      </c>
      <c r="I20" s="559">
        <v>2790982.0373634566</v>
      </c>
      <c r="J20" s="559">
        <v>3928764.5766089684</v>
      </c>
      <c r="K20" s="561">
        <v>12817127.647571765</v>
      </c>
      <c r="L20" s="559">
        <v>4680000</v>
      </c>
      <c r="M20" s="559">
        <v>5430000</v>
      </c>
      <c r="N20" s="559">
        <v>6180000</v>
      </c>
      <c r="O20" s="559">
        <v>6940000</v>
      </c>
      <c r="P20" s="559">
        <v>7660000</v>
      </c>
      <c r="Q20" s="561">
        <v>30890000</v>
      </c>
      <c r="R20" s="564">
        <v>11310000</v>
      </c>
      <c r="S20" s="564">
        <v>11310000</v>
      </c>
      <c r="T20" s="564">
        <v>11310000</v>
      </c>
      <c r="U20" s="565">
        <v>77637127.647571772</v>
      </c>
      <c r="V20" s="121" t="s">
        <v>452</v>
      </c>
      <c r="W20" s="1"/>
    </row>
    <row r="21" spans="2:23" ht="21" customHeight="1" thickBot="1" x14ac:dyDescent="0.25">
      <c r="B21" s="888"/>
      <c r="C21" s="900"/>
      <c r="D21" s="26" t="s">
        <v>453</v>
      </c>
      <c r="E21" s="85" t="s">
        <v>129</v>
      </c>
      <c r="F21" s="554">
        <v>19112988.816977754</v>
      </c>
      <c r="G21" s="555">
        <v>38225976.094534263</v>
      </c>
      <c r="H21" s="555">
        <v>57338963.48586902</v>
      </c>
      <c r="I21" s="555">
        <v>76451950.990982041</v>
      </c>
      <c r="J21" s="555">
        <v>191129874.42876458</v>
      </c>
      <c r="K21" s="556">
        <v>382259753.81712765</v>
      </c>
      <c r="L21" s="554">
        <v>19000004.68</v>
      </c>
      <c r="M21" s="555">
        <v>38000005.43</v>
      </c>
      <c r="N21" s="555">
        <v>57000006.18</v>
      </c>
      <c r="O21" s="555">
        <v>76000006.939999998</v>
      </c>
      <c r="P21" s="546">
        <v>190000007.66</v>
      </c>
      <c r="Q21" s="556">
        <v>380000030.88999999</v>
      </c>
      <c r="R21" s="556">
        <v>145000011.31</v>
      </c>
      <c r="S21" s="556">
        <v>0</v>
      </c>
      <c r="T21" s="556">
        <v>0</v>
      </c>
      <c r="U21" s="557">
        <v>907259796.01712763</v>
      </c>
      <c r="V21" s="122" t="s">
        <v>454</v>
      </c>
      <c r="W21" s="1"/>
    </row>
    <row r="22" spans="2:23" ht="16.350000000000001" customHeight="1" thickBot="1" x14ac:dyDescent="0.25">
      <c r="B22" s="45"/>
      <c r="C22" s="45"/>
      <c r="D22" s="3"/>
      <c r="E22" s="160"/>
      <c r="F22" s="157"/>
      <c r="G22" s="157"/>
      <c r="H22" s="157"/>
      <c r="I22" s="157"/>
      <c r="J22" s="157"/>
      <c r="K22" s="157"/>
      <c r="L22" s="157"/>
      <c r="M22" s="157"/>
      <c r="N22" s="157"/>
      <c r="O22" s="157"/>
      <c r="P22" s="157"/>
      <c r="Q22" s="157"/>
      <c r="R22" s="157"/>
      <c r="S22" s="157"/>
      <c r="T22" s="157"/>
      <c r="U22" s="157"/>
      <c r="V22" s="161"/>
      <c r="W22" s="1"/>
    </row>
    <row r="23" spans="2:23" s="2" customFormat="1" ht="62.1" customHeight="1" thickBot="1" x14ac:dyDescent="0.25">
      <c r="B23" s="48" t="s">
        <v>455</v>
      </c>
      <c r="C23" s="77" t="s">
        <v>456</v>
      </c>
      <c r="D23" s="80" t="s">
        <v>93</v>
      </c>
      <c r="E23" s="80" t="s">
        <v>441</v>
      </c>
      <c r="F23" s="448" t="s">
        <v>96</v>
      </c>
      <c r="G23" s="449" t="s">
        <v>97</v>
      </c>
      <c r="H23" s="449" t="s">
        <v>98</v>
      </c>
      <c r="I23" s="449" t="s">
        <v>99</v>
      </c>
      <c r="J23" s="450" t="s">
        <v>100</v>
      </c>
      <c r="K23" s="80" t="s">
        <v>101</v>
      </c>
      <c r="L23" s="448" t="s">
        <v>102</v>
      </c>
      <c r="M23" s="449" t="s">
        <v>103</v>
      </c>
      <c r="N23" s="449" t="s">
        <v>104</v>
      </c>
      <c r="O23" s="449" t="s">
        <v>105</v>
      </c>
      <c r="P23" s="450" t="s">
        <v>106</v>
      </c>
      <c r="Q23" s="80" t="s">
        <v>409</v>
      </c>
      <c r="R23" s="80" t="s">
        <v>410</v>
      </c>
      <c r="S23" s="80" t="s">
        <v>411</v>
      </c>
      <c r="T23" s="80" t="s">
        <v>412</v>
      </c>
      <c r="U23" s="80" t="s">
        <v>111</v>
      </c>
      <c r="V23" s="214" t="s">
        <v>442</v>
      </c>
    </row>
    <row r="24" spans="2:23" ht="29.1" customHeight="1" x14ac:dyDescent="0.2">
      <c r="B24" s="886"/>
      <c r="C24" s="886" t="s">
        <v>457</v>
      </c>
      <c r="D24" s="81" t="s">
        <v>458</v>
      </c>
      <c r="E24" s="451" t="s">
        <v>459</v>
      </c>
      <c r="F24" s="304">
        <v>27.85</v>
      </c>
      <c r="G24" s="213">
        <v>55.7</v>
      </c>
      <c r="H24" s="213">
        <v>83.55</v>
      </c>
      <c r="I24" s="213">
        <v>111.4</v>
      </c>
      <c r="J24" s="305">
        <v>278.5</v>
      </c>
      <c r="K24" s="798">
        <v>557</v>
      </c>
      <c r="L24" s="304">
        <v>42.800000000000004</v>
      </c>
      <c r="M24" s="213">
        <v>85.600000000000009</v>
      </c>
      <c r="N24" s="213">
        <v>128.4</v>
      </c>
      <c r="O24" s="213">
        <v>171.20000000000002</v>
      </c>
      <c r="P24" s="305">
        <v>428</v>
      </c>
      <c r="Q24" s="746">
        <v>856</v>
      </c>
      <c r="R24" s="204">
        <v>650</v>
      </c>
      <c r="S24" s="204">
        <v>205</v>
      </c>
      <c r="T24" s="204">
        <v>205</v>
      </c>
      <c r="U24" s="90">
        <v>2473</v>
      </c>
      <c r="V24" s="120" t="s">
        <v>460</v>
      </c>
      <c r="W24" s="1"/>
    </row>
    <row r="25" spans="2:23" ht="60.6" customHeight="1" x14ac:dyDescent="0.2">
      <c r="B25" s="887"/>
      <c r="C25" s="887"/>
      <c r="D25" s="82" t="s">
        <v>447</v>
      </c>
      <c r="E25" s="445" t="s">
        <v>116</v>
      </c>
      <c r="F25" s="446">
        <v>16.878787878787879</v>
      </c>
      <c r="G25" s="447">
        <v>33.757575757575758</v>
      </c>
      <c r="H25" s="447">
        <v>50.63636363636364</v>
      </c>
      <c r="I25" s="447">
        <v>67.515151515151516</v>
      </c>
      <c r="J25" s="747">
        <v>168.78787878787881</v>
      </c>
      <c r="K25" s="777">
        <v>337.57575757575762</v>
      </c>
      <c r="L25" s="446">
        <v>25.939393939393945</v>
      </c>
      <c r="M25" s="447">
        <v>51.87878787878789</v>
      </c>
      <c r="N25" s="447">
        <v>77.818181818181827</v>
      </c>
      <c r="O25" s="447">
        <v>103.75757575757578</v>
      </c>
      <c r="P25" s="747">
        <v>259.39393939393943</v>
      </c>
      <c r="Q25" s="793">
        <v>518.78787878787887</v>
      </c>
      <c r="R25" s="365">
        <v>393.93939393939394</v>
      </c>
      <c r="S25" s="365">
        <v>124.24242424242425</v>
      </c>
      <c r="T25" s="365">
        <v>124.24242424242425</v>
      </c>
      <c r="U25" s="366">
        <v>1498.787878787879</v>
      </c>
      <c r="V25" s="120" t="s">
        <v>448</v>
      </c>
      <c r="W25" s="1"/>
    </row>
    <row r="26" spans="2:23" x14ac:dyDescent="0.2">
      <c r="B26" s="887"/>
      <c r="C26" s="887"/>
      <c r="D26" s="82" t="s">
        <v>461</v>
      </c>
      <c r="E26" s="452" t="s">
        <v>129</v>
      </c>
      <c r="F26" s="573">
        <v>33350000</v>
      </c>
      <c r="G26" s="574">
        <v>66700000</v>
      </c>
      <c r="H26" s="574">
        <v>100050000</v>
      </c>
      <c r="I26" s="574">
        <v>133400000</v>
      </c>
      <c r="J26" s="550">
        <v>333500000</v>
      </c>
      <c r="K26" s="799">
        <v>667000000</v>
      </c>
      <c r="L26" s="573">
        <v>33500000</v>
      </c>
      <c r="M26" s="574">
        <v>67000000</v>
      </c>
      <c r="N26" s="574">
        <v>100500000</v>
      </c>
      <c r="O26" s="574">
        <v>134000000</v>
      </c>
      <c r="P26" s="550">
        <v>335000000</v>
      </c>
      <c r="Q26" s="794">
        <v>670000000</v>
      </c>
      <c r="R26" s="552">
        <v>601000000</v>
      </c>
      <c r="S26" s="552">
        <v>451000000</v>
      </c>
      <c r="T26" s="552">
        <v>451000000</v>
      </c>
      <c r="U26" s="553">
        <v>2840000000</v>
      </c>
      <c r="V26" s="121" t="s">
        <v>462</v>
      </c>
      <c r="W26" s="1"/>
    </row>
    <row r="27" spans="2:23" x14ac:dyDescent="0.2">
      <c r="B27" s="887"/>
      <c r="C27" s="887"/>
      <c r="D27" s="82" t="s">
        <v>463</v>
      </c>
      <c r="E27" s="452" t="s">
        <v>129</v>
      </c>
      <c r="F27" s="562">
        <v>600000</v>
      </c>
      <c r="G27" s="563">
        <v>670000</v>
      </c>
      <c r="H27" s="563">
        <v>790000</v>
      </c>
      <c r="I27" s="563">
        <v>940000</v>
      </c>
      <c r="J27" s="560">
        <v>1330000</v>
      </c>
      <c r="K27" s="778">
        <v>4330000</v>
      </c>
      <c r="L27" s="562">
        <v>1580000</v>
      </c>
      <c r="M27" s="563">
        <v>1830000</v>
      </c>
      <c r="N27" s="563">
        <v>2080000</v>
      </c>
      <c r="O27" s="563">
        <v>2340000</v>
      </c>
      <c r="P27" s="560">
        <v>2590000</v>
      </c>
      <c r="Q27" s="774">
        <v>10420000</v>
      </c>
      <c r="R27" s="564">
        <v>17050000</v>
      </c>
      <c r="S27" s="564">
        <v>19790000</v>
      </c>
      <c r="T27" s="564">
        <v>19790000</v>
      </c>
      <c r="U27" s="565">
        <v>71380000</v>
      </c>
      <c r="V27" s="121" t="s">
        <v>464</v>
      </c>
      <c r="W27" s="1"/>
    </row>
    <row r="28" spans="2:23" ht="21" customHeight="1" thickBot="1" x14ac:dyDescent="0.25">
      <c r="B28" s="888"/>
      <c r="C28" s="888"/>
      <c r="D28" s="26" t="s">
        <v>465</v>
      </c>
      <c r="E28" s="453" t="s">
        <v>129</v>
      </c>
      <c r="F28" s="796">
        <v>33950000</v>
      </c>
      <c r="G28" s="797">
        <v>67370000</v>
      </c>
      <c r="H28" s="797">
        <v>100840000</v>
      </c>
      <c r="I28" s="797">
        <v>134340000</v>
      </c>
      <c r="J28" s="546">
        <v>334830000</v>
      </c>
      <c r="K28" s="800">
        <v>671330000</v>
      </c>
      <c r="L28" s="796">
        <v>35080000</v>
      </c>
      <c r="M28" s="797">
        <v>68830000</v>
      </c>
      <c r="N28" s="797">
        <v>102580000</v>
      </c>
      <c r="O28" s="797">
        <v>136340000</v>
      </c>
      <c r="P28" s="546">
        <v>337590000</v>
      </c>
      <c r="Q28" s="795">
        <v>680420000</v>
      </c>
      <c r="R28" s="556">
        <v>618050000</v>
      </c>
      <c r="S28" s="556">
        <v>470790000</v>
      </c>
      <c r="T28" s="556">
        <v>470790000</v>
      </c>
      <c r="U28" s="557">
        <v>2911380000</v>
      </c>
      <c r="V28" s="122" t="s">
        <v>466</v>
      </c>
      <c r="W28" s="1"/>
    </row>
    <row r="29" spans="2:23" ht="15" customHeight="1" thickBot="1" x14ac:dyDescent="0.25">
      <c r="B29" s="45"/>
      <c r="C29" s="45"/>
      <c r="D29" s="3"/>
      <c r="E29" s="160"/>
      <c r="F29" s="3"/>
      <c r="G29" s="3"/>
      <c r="H29" s="3"/>
      <c r="I29" s="3"/>
      <c r="J29" s="3"/>
      <c r="K29" s="3"/>
      <c r="L29" s="3"/>
      <c r="M29" s="3"/>
      <c r="N29" s="3"/>
      <c r="O29" s="3"/>
      <c r="P29" s="3"/>
      <c r="Q29" s="3"/>
      <c r="R29" s="3"/>
      <c r="S29" s="3"/>
      <c r="T29" s="3"/>
      <c r="U29" s="3"/>
      <c r="V29" s="3"/>
      <c r="W29" s="1"/>
    </row>
    <row r="30" spans="2:23" ht="14.85" customHeight="1" x14ac:dyDescent="0.2">
      <c r="B30" s="902" t="s">
        <v>467</v>
      </c>
      <c r="C30" s="910"/>
      <c r="D30" s="223" t="s">
        <v>468</v>
      </c>
      <c r="E30" s="224" t="s">
        <v>116</v>
      </c>
      <c r="F30" s="443">
        <v>1.0799999999999994</v>
      </c>
      <c r="G30" s="692">
        <v>2.1599999999999988</v>
      </c>
      <c r="H30" s="692">
        <v>3.2399999999999998</v>
      </c>
      <c r="I30" s="692">
        <v>4.3200000000000012</v>
      </c>
      <c r="J30" s="694">
        <v>5.3100000000000005</v>
      </c>
      <c r="K30" s="492">
        <v>5.3100000000000005</v>
      </c>
      <c r="L30" s="443">
        <v>5.2883999999999993</v>
      </c>
      <c r="M30" s="692">
        <v>5.266799999999999</v>
      </c>
      <c r="N30" s="692">
        <v>5.2451999999999979</v>
      </c>
      <c r="O30" s="692">
        <v>5.2235999999999976</v>
      </c>
      <c r="P30" s="694">
        <v>5.202</v>
      </c>
      <c r="Q30" s="492">
        <v>5.202</v>
      </c>
      <c r="R30" s="443">
        <v>5.0670000000000011</v>
      </c>
      <c r="S30" s="692">
        <v>5.2920000000000007</v>
      </c>
      <c r="T30" s="694">
        <v>5.1570000000000009</v>
      </c>
      <c r="U30" s="492">
        <v>5.1570000000000009</v>
      </c>
      <c r="V30" s="296" t="s">
        <v>413</v>
      </c>
      <c r="W30" s="1"/>
    </row>
    <row r="31" spans="2:23" x14ac:dyDescent="0.2">
      <c r="B31" s="904"/>
      <c r="C31" s="911"/>
      <c r="D31" s="25" t="s">
        <v>414</v>
      </c>
      <c r="E31" s="29" t="s">
        <v>140</v>
      </c>
      <c r="F31" s="711">
        <v>0</v>
      </c>
      <c r="G31" s="712">
        <v>0</v>
      </c>
      <c r="H31" s="712">
        <v>0</v>
      </c>
      <c r="I31" s="712">
        <v>0</v>
      </c>
      <c r="J31" s="713">
        <v>0</v>
      </c>
      <c r="K31" s="714">
        <v>0</v>
      </c>
      <c r="L31" s="711">
        <v>0</v>
      </c>
      <c r="M31" s="712">
        <v>0</v>
      </c>
      <c r="N31" s="712">
        <v>0</v>
      </c>
      <c r="O31" s="712">
        <v>0</v>
      </c>
      <c r="P31" s="713">
        <v>0</v>
      </c>
      <c r="Q31" s="714">
        <v>0</v>
      </c>
      <c r="R31" s="711">
        <v>0</v>
      </c>
      <c r="S31" s="712">
        <v>0</v>
      </c>
      <c r="T31" s="713">
        <v>0</v>
      </c>
      <c r="U31" s="714">
        <v>0</v>
      </c>
      <c r="V31" s="121" t="s">
        <v>415</v>
      </c>
      <c r="W31" s="1"/>
    </row>
    <row r="32" spans="2:23" x14ac:dyDescent="0.2">
      <c r="B32" s="904"/>
      <c r="C32" s="911"/>
      <c r="D32" s="25" t="s">
        <v>159</v>
      </c>
      <c r="E32" s="29" t="s">
        <v>140</v>
      </c>
      <c r="F32" s="399">
        <v>2.2599999999999981E-3</v>
      </c>
      <c r="G32" s="400">
        <v>4.5199999999999962E-3</v>
      </c>
      <c r="H32" s="400">
        <v>6.7799999999999944E-3</v>
      </c>
      <c r="I32" s="400">
        <v>9.0399999999999925E-3</v>
      </c>
      <c r="J32" s="401">
        <v>1.1299999999999991E-2</v>
      </c>
      <c r="K32" s="389">
        <v>1.1299999999999991E-2</v>
      </c>
      <c r="L32" s="399">
        <v>1.3559999999999989E-2</v>
      </c>
      <c r="M32" s="400">
        <v>1.5819999999999987E-2</v>
      </c>
      <c r="N32" s="400">
        <v>1.8079999999999985E-2</v>
      </c>
      <c r="O32" s="400">
        <v>2.0339999999999983E-2</v>
      </c>
      <c r="P32" s="401">
        <v>2.2599999999999981E-2</v>
      </c>
      <c r="Q32" s="389">
        <v>2.2599999999999981E-2</v>
      </c>
      <c r="R32" s="399">
        <v>3.3899999999999972E-2</v>
      </c>
      <c r="S32" s="400">
        <v>4.5199999999999962E-2</v>
      </c>
      <c r="T32" s="401">
        <v>5.6499999999999995E-2</v>
      </c>
      <c r="U32" s="389">
        <v>5.6499999999999995E-2</v>
      </c>
      <c r="V32" s="121" t="s">
        <v>416</v>
      </c>
      <c r="W32" s="1"/>
    </row>
    <row r="33" spans="2:23" ht="60" x14ac:dyDescent="0.2">
      <c r="B33" s="904"/>
      <c r="C33" s="911"/>
      <c r="D33" s="25" t="s">
        <v>417</v>
      </c>
      <c r="E33" s="29" t="s">
        <v>116</v>
      </c>
      <c r="F33" s="661">
        <v>0.40600000000000025</v>
      </c>
      <c r="G33" s="665">
        <v>0.8120000000000005</v>
      </c>
      <c r="H33" s="665">
        <v>1.2180000000000009</v>
      </c>
      <c r="I33" s="665">
        <v>1.624000000000001</v>
      </c>
      <c r="J33" s="666">
        <v>2.0300000000000011</v>
      </c>
      <c r="K33" s="407">
        <v>2.0300000000000011</v>
      </c>
      <c r="L33" s="661">
        <v>3.5622000000000007</v>
      </c>
      <c r="M33" s="665">
        <v>5.0944000000000003</v>
      </c>
      <c r="N33" s="665">
        <v>6.6266000000000007</v>
      </c>
      <c r="O33" s="665">
        <v>8.1588000000000012</v>
      </c>
      <c r="P33" s="666">
        <v>9.6910000000000025</v>
      </c>
      <c r="Q33" s="407">
        <v>9.6910000000000025</v>
      </c>
      <c r="R33" s="661">
        <v>11.898000000000003</v>
      </c>
      <c r="S33" s="665">
        <v>11.898000000000003</v>
      </c>
      <c r="T33" s="666">
        <v>11.898000000000003</v>
      </c>
      <c r="U33" s="407">
        <v>11.898000000000003</v>
      </c>
      <c r="V33" s="120" t="s">
        <v>469</v>
      </c>
      <c r="W33" s="1"/>
    </row>
    <row r="34" spans="2:23" x14ac:dyDescent="0.2">
      <c r="B34" s="904"/>
      <c r="C34" s="911"/>
      <c r="D34" s="25" t="s">
        <v>418</v>
      </c>
      <c r="E34" s="29" t="s">
        <v>116</v>
      </c>
      <c r="F34" s="661">
        <v>0.8</v>
      </c>
      <c r="G34" s="665">
        <v>2.4000000000000004</v>
      </c>
      <c r="H34" s="665">
        <v>4</v>
      </c>
      <c r="I34" s="665">
        <v>6.4</v>
      </c>
      <c r="J34" s="666">
        <v>12</v>
      </c>
      <c r="K34" s="407">
        <v>12</v>
      </c>
      <c r="L34" s="661">
        <v>18.400000000000002</v>
      </c>
      <c r="M34" s="665">
        <v>32</v>
      </c>
      <c r="N34" s="665">
        <v>52</v>
      </c>
      <c r="O34" s="665">
        <v>79.2</v>
      </c>
      <c r="P34" s="666">
        <v>147.20000000000002</v>
      </c>
      <c r="Q34" s="407">
        <v>147.20000000000002</v>
      </c>
      <c r="R34" s="661">
        <v>348</v>
      </c>
      <c r="S34" s="665">
        <v>348</v>
      </c>
      <c r="T34" s="666">
        <v>348</v>
      </c>
      <c r="U34" s="407">
        <v>348</v>
      </c>
      <c r="V34" s="121" t="s">
        <v>419</v>
      </c>
      <c r="W34" s="1"/>
    </row>
    <row r="35" spans="2:23" ht="30" x14ac:dyDescent="0.2">
      <c r="B35" s="904"/>
      <c r="C35" s="911"/>
      <c r="D35" s="25" t="s">
        <v>420</v>
      </c>
      <c r="E35" s="29" t="s">
        <v>116</v>
      </c>
      <c r="F35" s="416">
        <v>6.4</v>
      </c>
      <c r="G35" s="417">
        <v>18.400000000000002</v>
      </c>
      <c r="H35" s="417">
        <v>36.800000000000004</v>
      </c>
      <c r="I35" s="417">
        <v>61.6</v>
      </c>
      <c r="J35" s="418">
        <v>122.4</v>
      </c>
      <c r="K35" s="419">
        <v>122.4</v>
      </c>
      <c r="L35" s="416">
        <v>126.4</v>
      </c>
      <c r="M35" s="417">
        <v>133.6</v>
      </c>
      <c r="N35" s="417">
        <v>144.80000000000001</v>
      </c>
      <c r="O35" s="417">
        <v>159.20000000000002</v>
      </c>
      <c r="P35" s="418">
        <v>195.20000000000002</v>
      </c>
      <c r="Q35" s="419">
        <v>195.20000000000002</v>
      </c>
      <c r="R35" s="416">
        <v>195.20000000000002</v>
      </c>
      <c r="S35" s="417">
        <v>195.20000000000002</v>
      </c>
      <c r="T35" s="418">
        <v>195.20000000000002</v>
      </c>
      <c r="U35" s="419">
        <v>195.20000000000002</v>
      </c>
      <c r="V35" s="121" t="s">
        <v>421</v>
      </c>
      <c r="W35" s="1"/>
    </row>
    <row r="36" spans="2:23" x14ac:dyDescent="0.2">
      <c r="B36" s="904"/>
      <c r="C36" s="911"/>
      <c r="D36" s="25" t="s">
        <v>422</v>
      </c>
      <c r="E36" s="29" t="s">
        <v>116</v>
      </c>
      <c r="F36" s="416">
        <v>6.4</v>
      </c>
      <c r="G36" s="417">
        <v>18.400000000000002</v>
      </c>
      <c r="H36" s="417">
        <v>36.800000000000004</v>
      </c>
      <c r="I36" s="417">
        <v>61.6</v>
      </c>
      <c r="J36" s="418">
        <v>122.4</v>
      </c>
      <c r="K36" s="419">
        <v>122.4</v>
      </c>
      <c r="L36" s="416">
        <v>126.4</v>
      </c>
      <c r="M36" s="417">
        <v>133.6</v>
      </c>
      <c r="N36" s="417">
        <v>144.80000000000001</v>
      </c>
      <c r="O36" s="417">
        <v>159.20000000000002</v>
      </c>
      <c r="P36" s="418">
        <v>195.20000000000002</v>
      </c>
      <c r="Q36" s="419">
        <v>195.20000000000002</v>
      </c>
      <c r="R36" s="416">
        <v>195.20000000000002</v>
      </c>
      <c r="S36" s="417">
        <v>195.20000000000002</v>
      </c>
      <c r="T36" s="418">
        <v>195.20000000000002</v>
      </c>
      <c r="U36" s="419">
        <v>195.20000000000002</v>
      </c>
      <c r="V36" s="121" t="s">
        <v>423</v>
      </c>
      <c r="W36" s="1"/>
    </row>
    <row r="37" spans="2:23" x14ac:dyDescent="0.2">
      <c r="B37" s="904"/>
      <c r="C37" s="911"/>
      <c r="D37" s="25" t="s">
        <v>424</v>
      </c>
      <c r="E37" s="29" t="s">
        <v>116</v>
      </c>
      <c r="F37" s="416">
        <v>4.8000000000000007</v>
      </c>
      <c r="G37" s="417">
        <v>13.600000000000001</v>
      </c>
      <c r="H37" s="417">
        <v>27.200000000000003</v>
      </c>
      <c r="I37" s="417">
        <v>44.800000000000004</v>
      </c>
      <c r="J37" s="418">
        <v>88.800000000000011</v>
      </c>
      <c r="K37" s="419">
        <v>88.800000000000011</v>
      </c>
      <c r="L37" s="416">
        <v>90.4</v>
      </c>
      <c r="M37" s="417">
        <v>92.800000000000011</v>
      </c>
      <c r="N37" s="417">
        <v>96.800000000000011</v>
      </c>
      <c r="O37" s="417">
        <v>102.4</v>
      </c>
      <c r="P37" s="418">
        <v>116</v>
      </c>
      <c r="Q37" s="419">
        <v>116</v>
      </c>
      <c r="R37" s="416">
        <v>121.60000000000001</v>
      </c>
      <c r="S37" s="417">
        <v>121.60000000000001</v>
      </c>
      <c r="T37" s="418">
        <v>121.60000000000001</v>
      </c>
      <c r="U37" s="419">
        <v>121.60000000000001</v>
      </c>
      <c r="V37" s="121"/>
      <c r="W37" s="1"/>
    </row>
    <row r="38" spans="2:23" x14ac:dyDescent="0.2">
      <c r="B38" s="904"/>
      <c r="C38" s="911"/>
      <c r="D38" s="25" t="s">
        <v>425</v>
      </c>
      <c r="E38" s="29" t="s">
        <v>116</v>
      </c>
      <c r="F38" s="210">
        <v>0</v>
      </c>
      <c r="G38" s="203">
        <v>0</v>
      </c>
      <c r="H38" s="203">
        <v>0</v>
      </c>
      <c r="I38" s="203">
        <v>0</v>
      </c>
      <c r="J38" s="217">
        <v>0</v>
      </c>
      <c r="K38" s="88">
        <v>0</v>
      </c>
      <c r="L38" s="210">
        <v>0</v>
      </c>
      <c r="M38" s="203">
        <v>0</v>
      </c>
      <c r="N38" s="203">
        <v>0</v>
      </c>
      <c r="O38" s="203">
        <v>0</v>
      </c>
      <c r="P38" s="217">
        <v>0</v>
      </c>
      <c r="Q38" s="88">
        <v>0</v>
      </c>
      <c r="R38" s="210">
        <v>0</v>
      </c>
      <c r="S38" s="203">
        <v>0</v>
      </c>
      <c r="T38" s="217">
        <v>0</v>
      </c>
      <c r="U38" s="88">
        <v>0</v>
      </c>
      <c r="V38" s="121" t="s">
        <v>426</v>
      </c>
      <c r="W38" s="1"/>
    </row>
    <row r="39" spans="2:23" x14ac:dyDescent="0.2">
      <c r="B39" s="904"/>
      <c r="C39" s="911"/>
      <c r="D39" s="25" t="s">
        <v>427</v>
      </c>
      <c r="E39" s="29" t="s">
        <v>116</v>
      </c>
      <c r="F39" s="210">
        <v>1.0000000000000009E-2</v>
      </c>
      <c r="G39" s="203">
        <v>3.0000000000000027E-2</v>
      </c>
      <c r="H39" s="203">
        <v>4.0000000000000036E-2</v>
      </c>
      <c r="I39" s="203">
        <v>6.0000000000000053E-2</v>
      </c>
      <c r="J39" s="217">
        <v>7.999999999999996E-2</v>
      </c>
      <c r="K39" s="88">
        <v>7.999999999999996E-2</v>
      </c>
      <c r="L39" s="210">
        <v>7.999999999999996E-2</v>
      </c>
      <c r="M39" s="203">
        <v>9.9999999999999978E-2</v>
      </c>
      <c r="N39" s="203">
        <v>0.12</v>
      </c>
      <c r="O39" s="203">
        <v>0.13</v>
      </c>
      <c r="P39" s="217">
        <v>0.15000000000000002</v>
      </c>
      <c r="Q39" s="88">
        <v>0.15000000000000002</v>
      </c>
      <c r="R39" s="210">
        <v>0.29000000000000004</v>
      </c>
      <c r="S39" s="203">
        <v>0.42000000000000004</v>
      </c>
      <c r="T39" s="217">
        <v>0.54</v>
      </c>
      <c r="U39" s="88">
        <v>0.54</v>
      </c>
      <c r="V39" s="121" t="s">
        <v>428</v>
      </c>
      <c r="W39" s="1"/>
    </row>
    <row r="40" spans="2:23" ht="21" customHeight="1" x14ac:dyDescent="0.2">
      <c r="B40" s="904"/>
      <c r="C40" s="911"/>
      <c r="D40" s="25" t="s">
        <v>429</v>
      </c>
      <c r="E40" s="29" t="s">
        <v>116</v>
      </c>
      <c r="F40" s="416">
        <v>4.7699999999999996</v>
      </c>
      <c r="G40" s="417">
        <v>9.5399999999999991</v>
      </c>
      <c r="H40" s="417">
        <v>14.309999999999999</v>
      </c>
      <c r="I40" s="417">
        <v>19.079999999999998</v>
      </c>
      <c r="J40" s="418">
        <v>21.942</v>
      </c>
      <c r="K40" s="419">
        <v>21.942</v>
      </c>
      <c r="L40" s="416">
        <v>33.39</v>
      </c>
      <c r="M40" s="417">
        <v>43.884</v>
      </c>
      <c r="N40" s="417">
        <v>53.423999999999999</v>
      </c>
      <c r="O40" s="417">
        <v>62.01</v>
      </c>
      <c r="P40" s="418">
        <v>70.596000000000004</v>
      </c>
      <c r="Q40" s="419">
        <v>70.596000000000004</v>
      </c>
      <c r="R40" s="416">
        <v>101.124</v>
      </c>
      <c r="S40" s="417">
        <v>131.65199999999999</v>
      </c>
      <c r="T40" s="418">
        <v>164.08799999999999</v>
      </c>
      <c r="U40" s="419">
        <v>164.08799999999999</v>
      </c>
      <c r="V40" s="121"/>
      <c r="W40" s="1"/>
    </row>
    <row r="41" spans="2:23" ht="21" customHeight="1" x14ac:dyDescent="0.2">
      <c r="B41" s="904"/>
      <c r="C41" s="911"/>
      <c r="D41" s="25" t="s">
        <v>430</v>
      </c>
      <c r="E41" s="29" t="s">
        <v>116</v>
      </c>
      <c r="F41" s="661">
        <v>0.24</v>
      </c>
      <c r="G41" s="665">
        <v>0.48</v>
      </c>
      <c r="H41" s="665">
        <v>0.72000000000000008</v>
      </c>
      <c r="I41" s="665">
        <v>0.96</v>
      </c>
      <c r="J41" s="666">
        <v>1.2000000000000002</v>
      </c>
      <c r="K41" s="407">
        <v>1.2000000000000002</v>
      </c>
      <c r="L41" s="661">
        <v>1.4400000000000002</v>
      </c>
      <c r="M41" s="665">
        <v>1.6800000000000002</v>
      </c>
      <c r="N41" s="665">
        <v>1.92</v>
      </c>
      <c r="O41" s="665">
        <v>2.16</v>
      </c>
      <c r="P41" s="666">
        <v>2.4000000000000004</v>
      </c>
      <c r="Q41" s="407">
        <v>2.4000000000000004</v>
      </c>
      <c r="R41" s="661">
        <v>3.6</v>
      </c>
      <c r="S41" s="665">
        <v>4.8000000000000007</v>
      </c>
      <c r="T41" s="666">
        <v>6</v>
      </c>
      <c r="U41" s="407">
        <v>6</v>
      </c>
      <c r="V41" s="121"/>
      <c r="W41" s="1"/>
    </row>
    <row r="42" spans="2:23" ht="21" customHeight="1" x14ac:dyDescent="0.2">
      <c r="B42" s="904"/>
      <c r="C42" s="911"/>
      <c r="D42" s="25" t="s">
        <v>431</v>
      </c>
      <c r="E42" s="29" t="s">
        <v>116</v>
      </c>
      <c r="F42" s="210">
        <v>0</v>
      </c>
      <c r="G42" s="203">
        <v>0</v>
      </c>
      <c r="H42" s="203">
        <v>0</v>
      </c>
      <c r="I42" s="203">
        <v>0</v>
      </c>
      <c r="J42" s="217">
        <v>0</v>
      </c>
      <c r="K42" s="88">
        <v>0</v>
      </c>
      <c r="L42" s="210">
        <v>0</v>
      </c>
      <c r="M42" s="203">
        <v>0</v>
      </c>
      <c r="N42" s="203">
        <v>0</v>
      </c>
      <c r="O42" s="203">
        <v>0</v>
      </c>
      <c r="P42" s="217">
        <v>0</v>
      </c>
      <c r="Q42" s="88">
        <v>0</v>
      </c>
      <c r="R42" s="210">
        <v>0</v>
      </c>
      <c r="S42" s="203">
        <v>0</v>
      </c>
      <c r="T42" s="217">
        <v>0</v>
      </c>
      <c r="U42" s="88">
        <v>0</v>
      </c>
      <c r="V42" s="121"/>
      <c r="W42" s="1"/>
    </row>
    <row r="43" spans="2:23" ht="21" customHeight="1" thickBot="1" x14ac:dyDescent="0.25">
      <c r="B43" s="906"/>
      <c r="C43" s="912"/>
      <c r="D43" s="25" t="s">
        <v>432</v>
      </c>
      <c r="E43" s="29" t="s">
        <v>140</v>
      </c>
      <c r="F43" s="498">
        <v>1.1880000000000016E-3</v>
      </c>
      <c r="G43" s="499">
        <v>2.3760000000000031E-3</v>
      </c>
      <c r="H43" s="499">
        <v>3.5640000000000047E-3</v>
      </c>
      <c r="I43" s="499">
        <v>4.7520000000000062E-3</v>
      </c>
      <c r="J43" s="500">
        <v>5.9400000000000078E-3</v>
      </c>
      <c r="K43" s="377">
        <v>5.9400000000000078E-3</v>
      </c>
      <c r="L43" s="498">
        <v>7.1280000000000093E-3</v>
      </c>
      <c r="M43" s="499">
        <v>8.3160000000000109E-3</v>
      </c>
      <c r="N43" s="499">
        <v>9.5040000000000124E-3</v>
      </c>
      <c r="O43" s="499">
        <v>1.0692000000000014E-2</v>
      </c>
      <c r="P43" s="500">
        <v>1.1880000000000016E-2</v>
      </c>
      <c r="Q43" s="377">
        <v>1.1880000000000016E-2</v>
      </c>
      <c r="R43" s="498">
        <v>1.7820000000000016E-2</v>
      </c>
      <c r="S43" s="499">
        <v>2.3760000000000017E-2</v>
      </c>
      <c r="T43" s="500">
        <v>2.9699999999999997E-2</v>
      </c>
      <c r="U43" s="501">
        <v>2.9699999999999997E-2</v>
      </c>
      <c r="V43" s="122"/>
      <c r="W43" s="1"/>
    </row>
    <row r="44" spans="2:23" ht="21" customHeight="1" thickBot="1" x14ac:dyDescent="0.25">
      <c r="B44" s="908"/>
      <c r="C44" s="913"/>
      <c r="D44" s="26" t="s">
        <v>433</v>
      </c>
      <c r="E44" s="85" t="s">
        <v>116</v>
      </c>
      <c r="F44" s="211">
        <v>0</v>
      </c>
      <c r="G44" s="207">
        <v>0</v>
      </c>
      <c r="H44" s="207">
        <v>0</v>
      </c>
      <c r="I44" s="207">
        <v>0</v>
      </c>
      <c r="J44" s="218">
        <v>0</v>
      </c>
      <c r="K44" s="89">
        <v>0</v>
      </c>
      <c r="L44" s="211">
        <v>0</v>
      </c>
      <c r="M44" s="207">
        <v>0</v>
      </c>
      <c r="N44" s="207">
        <v>0</v>
      </c>
      <c r="O44" s="207">
        <v>0</v>
      </c>
      <c r="P44" s="218">
        <v>0</v>
      </c>
      <c r="Q44" s="89">
        <v>0</v>
      </c>
      <c r="R44" s="211">
        <v>0</v>
      </c>
      <c r="S44" s="207">
        <v>0</v>
      </c>
      <c r="T44" s="218">
        <v>0</v>
      </c>
      <c r="U44" s="89">
        <v>0</v>
      </c>
      <c r="V44" s="122"/>
      <c r="W44" s="1"/>
    </row>
    <row r="45" spans="2:23" x14ac:dyDescent="0.2">
      <c r="B45" s="5"/>
      <c r="C45" s="6"/>
      <c r="D45" s="6"/>
      <c r="E45" s="14"/>
      <c r="G45" s="588"/>
      <c r="H45" s="588"/>
      <c r="I45" s="588"/>
      <c r="J45" s="588"/>
      <c r="K45" s="588"/>
      <c r="L45" s="588"/>
      <c r="M45" s="588"/>
      <c r="N45" s="588"/>
      <c r="O45" s="588"/>
      <c r="P45" s="588"/>
      <c r="Q45" s="588"/>
      <c r="R45" s="588"/>
      <c r="S45" s="588"/>
      <c r="T45" s="588"/>
      <c r="U45" s="588"/>
      <c r="V45" s="123"/>
      <c r="W45" s="1"/>
    </row>
    <row r="46" spans="2:23" ht="15.75" thickBot="1" x14ac:dyDescent="0.25">
      <c r="B46" s="5"/>
      <c r="C46" s="6"/>
      <c r="D46" s="6"/>
      <c r="E46" s="14"/>
      <c r="G46" s="588"/>
      <c r="H46" s="588"/>
      <c r="I46" s="588"/>
      <c r="J46" s="588"/>
      <c r="K46" s="588"/>
      <c r="L46" s="588"/>
      <c r="M46" s="588"/>
      <c r="N46" s="588"/>
      <c r="O46" s="588"/>
      <c r="P46" s="588"/>
      <c r="Q46" s="588"/>
      <c r="R46" s="588"/>
      <c r="S46" s="588"/>
      <c r="T46" s="588"/>
      <c r="U46" s="588"/>
      <c r="V46" s="123"/>
      <c r="W46" s="1"/>
    </row>
    <row r="47" spans="2:23" customFormat="1" ht="14.85" customHeight="1" x14ac:dyDescent="0.25">
      <c r="B47" s="102"/>
      <c r="C47" s="895" t="s">
        <v>470</v>
      </c>
      <c r="D47" s="895"/>
      <c r="E47" s="105"/>
      <c r="F47" s="105"/>
      <c r="G47" s="105"/>
      <c r="H47" s="105"/>
      <c r="I47" s="105"/>
      <c r="J47" s="105"/>
      <c r="K47" s="105"/>
      <c r="L47" s="105"/>
      <c r="M47" s="105"/>
      <c r="N47" s="105"/>
      <c r="O47" s="105"/>
      <c r="P47" s="105"/>
      <c r="Q47" s="115"/>
      <c r="R47" s="105"/>
      <c r="S47" s="105"/>
      <c r="T47" s="105"/>
      <c r="U47" s="105"/>
      <c r="V47" s="119"/>
    </row>
    <row r="48" spans="2:23" customFormat="1" ht="15" customHeight="1" thickBot="1" x14ac:dyDescent="0.3">
      <c r="B48" s="108"/>
      <c r="C48" s="896"/>
      <c r="D48" s="896"/>
      <c r="E48" s="158"/>
      <c r="F48" s="109"/>
      <c r="G48" s="109"/>
      <c r="H48" s="109"/>
      <c r="I48" s="109"/>
      <c r="J48" s="109"/>
      <c r="K48" s="109"/>
      <c r="L48" s="109"/>
      <c r="M48" s="109"/>
      <c r="N48" s="109"/>
      <c r="O48" s="109"/>
      <c r="P48" s="109"/>
      <c r="Q48" s="117"/>
      <c r="R48" s="109"/>
      <c r="S48" s="109"/>
      <c r="T48" s="109"/>
      <c r="U48" s="109"/>
      <c r="V48" s="125"/>
    </row>
    <row r="49" spans="2:24" x14ac:dyDescent="0.2">
      <c r="B49" s="5"/>
      <c r="C49" s="116"/>
      <c r="D49" s="116"/>
      <c r="E49" s="116"/>
      <c r="F49" s="116"/>
      <c r="G49" s="116"/>
      <c r="H49" s="116"/>
      <c r="I49" s="116"/>
      <c r="J49" s="116"/>
      <c r="K49" s="116"/>
      <c r="L49" s="116"/>
      <c r="M49" s="116"/>
      <c r="N49" s="116"/>
      <c r="O49" s="116"/>
      <c r="P49" s="116"/>
      <c r="Q49" s="116"/>
      <c r="R49" s="116"/>
      <c r="S49" s="116"/>
      <c r="T49" s="116"/>
      <c r="U49" s="116"/>
      <c r="V49" s="126"/>
      <c r="W49" s="1"/>
    </row>
    <row r="50" spans="2:24" ht="3.75" customHeight="1" thickBot="1" x14ac:dyDescent="0.25">
      <c r="B50" s="5"/>
      <c r="C50" s="6"/>
      <c r="D50" s="6"/>
      <c r="E50" s="14"/>
      <c r="F50" s="588"/>
      <c r="G50" s="588"/>
      <c r="H50" s="588"/>
      <c r="I50" s="588"/>
      <c r="J50" s="588"/>
      <c r="K50" s="588"/>
      <c r="L50" s="588"/>
      <c r="M50" s="588"/>
      <c r="N50" s="588"/>
      <c r="O50" s="588"/>
      <c r="P50" s="588"/>
      <c r="Q50" s="588"/>
      <c r="R50" s="588"/>
      <c r="S50" s="588"/>
      <c r="T50" s="588"/>
      <c r="U50" s="588"/>
      <c r="V50" s="124"/>
      <c r="W50" s="1"/>
    </row>
    <row r="51" spans="2:24" s="2" customFormat="1" ht="54.6" customHeight="1" thickBot="1" x14ac:dyDescent="0.25">
      <c r="B51" s="71" t="s">
        <v>471</v>
      </c>
      <c r="C51" s="93" t="s">
        <v>472</v>
      </c>
      <c r="D51" s="80" t="s">
        <v>93</v>
      </c>
      <c r="E51" s="80" t="s">
        <v>441</v>
      </c>
      <c r="F51" s="156" t="s">
        <v>96</v>
      </c>
      <c r="G51" s="78" t="s">
        <v>97</v>
      </c>
      <c r="H51" s="78" t="s">
        <v>98</v>
      </c>
      <c r="I51" s="78" t="s">
        <v>99</v>
      </c>
      <c r="J51" s="86" t="s">
        <v>100</v>
      </c>
      <c r="K51" s="80" t="s">
        <v>101</v>
      </c>
      <c r="L51" s="156" t="s">
        <v>102</v>
      </c>
      <c r="M51" s="78" t="s">
        <v>103</v>
      </c>
      <c r="N51" s="78" t="s">
        <v>104</v>
      </c>
      <c r="O51" s="78" t="s">
        <v>105</v>
      </c>
      <c r="P51" s="86" t="s">
        <v>106</v>
      </c>
      <c r="Q51" s="80" t="s">
        <v>409</v>
      </c>
      <c r="R51" s="80" t="s">
        <v>410</v>
      </c>
      <c r="S51" s="80" t="s">
        <v>411</v>
      </c>
      <c r="T51" s="80" t="s">
        <v>412</v>
      </c>
      <c r="U51" s="80" t="s">
        <v>111</v>
      </c>
      <c r="V51" s="214" t="s">
        <v>442</v>
      </c>
    </row>
    <row r="52" spans="2:24" ht="30" x14ac:dyDescent="0.2">
      <c r="B52" s="886"/>
      <c r="C52" s="886" t="s">
        <v>473</v>
      </c>
      <c r="D52" s="81" t="s">
        <v>474</v>
      </c>
      <c r="E52" s="83" t="s">
        <v>445</v>
      </c>
      <c r="F52" s="422">
        <v>2.4140000000000001</v>
      </c>
      <c r="G52" s="423">
        <v>4.8280000000000003</v>
      </c>
      <c r="H52" s="423">
        <v>7.242</v>
      </c>
      <c r="I52" s="423">
        <v>9.6549999999999994</v>
      </c>
      <c r="J52" s="424">
        <v>24.138000000000002</v>
      </c>
      <c r="K52" s="373">
        <v>48.277000000000001</v>
      </c>
      <c r="L52" s="422">
        <v>8.6</v>
      </c>
      <c r="M52" s="423">
        <v>17.260000000000002</v>
      </c>
      <c r="N52" s="423">
        <v>25.89</v>
      </c>
      <c r="O52" s="423">
        <v>34.520000000000003</v>
      </c>
      <c r="P52" s="424">
        <v>86.3</v>
      </c>
      <c r="Q52" s="373">
        <v>172.59700000000001</v>
      </c>
      <c r="R52" s="425">
        <v>86.019000000000005</v>
      </c>
      <c r="S52" s="425"/>
      <c r="T52" s="425"/>
      <c r="U52" s="426">
        <v>306.89300000000003</v>
      </c>
      <c r="V52" s="120" t="s">
        <v>475</v>
      </c>
      <c r="W52" s="1"/>
    </row>
    <row r="53" spans="2:24" ht="60.95" customHeight="1" x14ac:dyDescent="0.2">
      <c r="B53" s="887"/>
      <c r="C53" s="887"/>
      <c r="D53" s="82" t="s">
        <v>447</v>
      </c>
      <c r="E53" s="165" t="s">
        <v>116</v>
      </c>
      <c r="F53" s="476">
        <v>2.15</v>
      </c>
      <c r="G53" s="477">
        <v>4.3</v>
      </c>
      <c r="H53" s="477">
        <v>6.45</v>
      </c>
      <c r="I53" s="477">
        <v>8.6</v>
      </c>
      <c r="J53" s="424">
        <v>21.5</v>
      </c>
      <c r="K53" s="419">
        <v>43</v>
      </c>
      <c r="L53" s="478">
        <v>5.8000000000000007</v>
      </c>
      <c r="M53" s="479">
        <v>11.600000000000001</v>
      </c>
      <c r="N53" s="479">
        <v>17.399999999999999</v>
      </c>
      <c r="O53" s="479">
        <v>23.200000000000003</v>
      </c>
      <c r="P53" s="480">
        <v>58</v>
      </c>
      <c r="Q53" s="419">
        <v>116</v>
      </c>
      <c r="R53" s="481">
        <v>86</v>
      </c>
      <c r="S53" s="481"/>
      <c r="T53" s="481"/>
      <c r="U53" s="426">
        <v>245</v>
      </c>
      <c r="V53" s="120" t="s">
        <v>448</v>
      </c>
      <c r="W53" s="1"/>
    </row>
    <row r="54" spans="2:24" x14ac:dyDescent="0.2">
      <c r="B54" s="887"/>
      <c r="C54" s="887"/>
      <c r="D54" s="82" t="s">
        <v>476</v>
      </c>
      <c r="E54" s="84" t="s">
        <v>129</v>
      </c>
      <c r="F54" s="607">
        <v>5569808</v>
      </c>
      <c r="G54" s="608">
        <v>11139616</v>
      </c>
      <c r="H54" s="608">
        <v>16709424</v>
      </c>
      <c r="I54" s="608">
        <v>22279232</v>
      </c>
      <c r="J54" s="609">
        <v>55698080</v>
      </c>
      <c r="K54" s="569">
        <v>111396160</v>
      </c>
      <c r="L54" s="610">
        <v>29150000</v>
      </c>
      <c r="M54" s="611">
        <v>58300000</v>
      </c>
      <c r="N54" s="611">
        <v>87450000</v>
      </c>
      <c r="O54" s="611">
        <v>116600000</v>
      </c>
      <c r="P54" s="609">
        <v>291500000</v>
      </c>
      <c r="Q54" s="569">
        <v>583000000</v>
      </c>
      <c r="R54" s="612">
        <v>290000000</v>
      </c>
      <c r="S54" s="613">
        <v>0</v>
      </c>
      <c r="T54" s="613">
        <v>0</v>
      </c>
      <c r="U54" s="614">
        <v>984396160</v>
      </c>
      <c r="V54" s="121" t="s">
        <v>477</v>
      </c>
      <c r="W54" s="1"/>
    </row>
    <row r="55" spans="2:24" x14ac:dyDescent="0.2">
      <c r="B55" s="887"/>
      <c r="C55" s="887"/>
      <c r="D55" s="82" t="s">
        <v>478</v>
      </c>
      <c r="E55" s="84" t="s">
        <v>129</v>
      </c>
      <c r="F55" s="566">
        <v>120000</v>
      </c>
      <c r="G55" s="567">
        <v>370000</v>
      </c>
      <c r="H55" s="567">
        <v>730000</v>
      </c>
      <c r="I55" s="567">
        <v>1220000</v>
      </c>
      <c r="J55" s="568">
        <v>2440000</v>
      </c>
      <c r="K55" s="569">
        <v>4880000</v>
      </c>
      <c r="L55" s="570">
        <v>2900000</v>
      </c>
      <c r="M55" s="571">
        <v>3360000</v>
      </c>
      <c r="N55" s="571">
        <v>3820000</v>
      </c>
      <c r="O55" s="571">
        <v>4280000</v>
      </c>
      <c r="P55" s="568">
        <v>4740000</v>
      </c>
      <c r="Q55" s="569">
        <v>19100000</v>
      </c>
      <c r="R55" s="789">
        <v>30360000</v>
      </c>
      <c r="S55" s="564">
        <v>34800000</v>
      </c>
      <c r="T55" s="564">
        <v>34800000</v>
      </c>
      <c r="U55" s="572">
        <v>123940000</v>
      </c>
      <c r="V55" s="121" t="s">
        <v>479</v>
      </c>
      <c r="W55" s="1">
        <v>1000000</v>
      </c>
    </row>
    <row r="56" spans="2:24" ht="21" customHeight="1" thickBot="1" x14ac:dyDescent="0.25">
      <c r="B56" s="888"/>
      <c r="C56" s="888"/>
      <c r="D56" s="26" t="s">
        <v>480</v>
      </c>
      <c r="E56" s="85" t="s">
        <v>129</v>
      </c>
      <c r="F56" s="615">
        <v>5569808.1200000001</v>
      </c>
      <c r="G56" s="616">
        <v>11139616.369999999</v>
      </c>
      <c r="H56" s="616">
        <v>16709424.73</v>
      </c>
      <c r="I56" s="616">
        <v>22279233.219999999</v>
      </c>
      <c r="J56" s="616">
        <v>55698082.439999998</v>
      </c>
      <c r="K56" s="617">
        <v>111396164.88</v>
      </c>
      <c r="L56" s="615">
        <v>29150002.899999999</v>
      </c>
      <c r="M56" s="616">
        <v>58300003.359999999</v>
      </c>
      <c r="N56" s="616">
        <v>87450003.819999993</v>
      </c>
      <c r="O56" s="616">
        <v>116600004.28</v>
      </c>
      <c r="P56" s="535">
        <v>291500004.74000001</v>
      </c>
      <c r="Q56" s="617">
        <v>111396164.88</v>
      </c>
      <c r="R56" s="617">
        <v>290000006.95999998</v>
      </c>
      <c r="S56" s="617">
        <v>290000006.95999998</v>
      </c>
      <c r="T56" s="617">
        <v>290000006.95999998</v>
      </c>
      <c r="U56" s="618">
        <v>1108336160</v>
      </c>
      <c r="V56" s="122" t="s">
        <v>481</v>
      </c>
      <c r="W56" s="1"/>
    </row>
    <row r="57" spans="2:24" ht="6.75" customHeight="1" thickBot="1" x14ac:dyDescent="0.25">
      <c r="B57" s="5"/>
      <c r="C57" s="6"/>
      <c r="D57" s="6"/>
      <c r="E57" s="14"/>
      <c r="G57" s="588"/>
      <c r="H57" s="588"/>
      <c r="I57" s="588"/>
      <c r="J57" s="588"/>
      <c r="K57" s="588"/>
      <c r="L57" s="588"/>
      <c r="M57" s="588"/>
      <c r="N57" s="588"/>
      <c r="O57" s="588"/>
      <c r="P57" s="588"/>
      <c r="Q57" s="588"/>
      <c r="R57" s="588"/>
      <c r="S57" s="588"/>
      <c r="T57" s="588"/>
      <c r="U57" s="588"/>
      <c r="V57" s="123"/>
      <c r="W57" s="1"/>
    </row>
    <row r="58" spans="2:24" s="2" customFormat="1" ht="65.099999999999994" customHeight="1" thickBot="1" x14ac:dyDescent="0.25">
      <c r="B58" s="48" t="s">
        <v>482</v>
      </c>
      <c r="C58" s="77" t="s">
        <v>483</v>
      </c>
      <c r="D58" s="80" t="s">
        <v>93</v>
      </c>
      <c r="E58" s="80" t="s">
        <v>441</v>
      </c>
      <c r="F58" s="156" t="s">
        <v>96</v>
      </c>
      <c r="G58" s="78" t="s">
        <v>97</v>
      </c>
      <c r="H58" s="78" t="s">
        <v>98</v>
      </c>
      <c r="I58" s="78" t="s">
        <v>99</v>
      </c>
      <c r="J58" s="86" t="s">
        <v>100</v>
      </c>
      <c r="K58" s="80" t="s">
        <v>101</v>
      </c>
      <c r="L58" s="156" t="s">
        <v>102</v>
      </c>
      <c r="M58" s="78" t="s">
        <v>103</v>
      </c>
      <c r="N58" s="78" t="s">
        <v>104</v>
      </c>
      <c r="O58" s="78" t="s">
        <v>105</v>
      </c>
      <c r="P58" s="86" t="s">
        <v>106</v>
      </c>
      <c r="Q58" s="80" t="s">
        <v>409</v>
      </c>
      <c r="R58" s="80" t="s">
        <v>410</v>
      </c>
      <c r="S58" s="80" t="s">
        <v>411</v>
      </c>
      <c r="T58" s="80" t="s">
        <v>412</v>
      </c>
      <c r="U58" s="80" t="s">
        <v>111</v>
      </c>
      <c r="V58" s="214" t="s">
        <v>442</v>
      </c>
    </row>
    <row r="59" spans="2:24" ht="66.599999999999994" customHeight="1" x14ac:dyDescent="0.2">
      <c r="B59" s="886"/>
      <c r="C59" s="886" t="s">
        <v>484</v>
      </c>
      <c r="D59" s="81" t="s">
        <v>485</v>
      </c>
      <c r="E59" s="83" t="s">
        <v>116</v>
      </c>
      <c r="F59" s="196">
        <v>0</v>
      </c>
      <c r="G59" s="197">
        <v>0</v>
      </c>
      <c r="H59" s="197">
        <v>1</v>
      </c>
      <c r="I59" s="197">
        <v>1</v>
      </c>
      <c r="J59" s="198">
        <v>0</v>
      </c>
      <c r="K59" s="87">
        <v>2</v>
      </c>
      <c r="L59" s="187">
        <v>4</v>
      </c>
      <c r="M59" s="188">
        <v>4</v>
      </c>
      <c r="N59" s="188">
        <v>4</v>
      </c>
      <c r="O59" s="188">
        <v>4</v>
      </c>
      <c r="P59" s="189">
        <v>4</v>
      </c>
      <c r="Q59" s="87">
        <v>20</v>
      </c>
      <c r="R59" s="190">
        <v>28</v>
      </c>
      <c r="S59" s="190">
        <v>0</v>
      </c>
      <c r="T59" s="190">
        <v>0</v>
      </c>
      <c r="U59" s="90">
        <v>50</v>
      </c>
      <c r="V59" s="120" t="s">
        <v>486</v>
      </c>
      <c r="W59" s="1"/>
    </row>
    <row r="60" spans="2:24" x14ac:dyDescent="0.2">
      <c r="B60" s="887"/>
      <c r="C60" s="887"/>
      <c r="D60" s="82" t="s">
        <v>487</v>
      </c>
      <c r="E60" s="84" t="s">
        <v>129</v>
      </c>
      <c r="F60" s="548">
        <v>120000</v>
      </c>
      <c r="G60" s="549">
        <v>240000</v>
      </c>
      <c r="H60" s="549">
        <v>360000</v>
      </c>
      <c r="I60" s="549">
        <v>480000</v>
      </c>
      <c r="J60" s="550">
        <v>1200000</v>
      </c>
      <c r="K60" s="551">
        <v>2400000</v>
      </c>
      <c r="L60" s="573">
        <v>1200000</v>
      </c>
      <c r="M60" s="574">
        <v>2400000</v>
      </c>
      <c r="N60" s="574">
        <v>3600000</v>
      </c>
      <c r="O60" s="574">
        <v>4800000</v>
      </c>
      <c r="P60" s="550">
        <v>12000000</v>
      </c>
      <c r="Q60" s="551">
        <v>24000000</v>
      </c>
      <c r="R60" s="552">
        <v>33600000</v>
      </c>
      <c r="S60" s="552">
        <v>0</v>
      </c>
      <c r="T60" s="552">
        <v>0</v>
      </c>
      <c r="U60" s="553">
        <v>60000000</v>
      </c>
      <c r="V60" s="121" t="s">
        <v>488</v>
      </c>
      <c r="W60" s="1"/>
    </row>
    <row r="61" spans="2:24" x14ac:dyDescent="0.2">
      <c r="B61" s="887"/>
      <c r="C61" s="887"/>
      <c r="D61" s="82" t="s">
        <v>489</v>
      </c>
      <c r="E61" s="84" t="s">
        <v>129</v>
      </c>
      <c r="F61" s="558">
        <v>20000</v>
      </c>
      <c r="G61" s="559">
        <v>40000</v>
      </c>
      <c r="H61" s="559">
        <v>60000</v>
      </c>
      <c r="I61" s="559">
        <v>80000</v>
      </c>
      <c r="J61" s="559">
        <v>100000</v>
      </c>
      <c r="K61" s="561">
        <v>100000</v>
      </c>
      <c r="L61" s="562">
        <v>300000</v>
      </c>
      <c r="M61" s="562">
        <v>500000</v>
      </c>
      <c r="N61" s="562">
        <v>700000</v>
      </c>
      <c r="O61" s="562">
        <v>900000</v>
      </c>
      <c r="P61" s="562">
        <v>1100000</v>
      </c>
      <c r="Q61" s="561">
        <v>1100000</v>
      </c>
      <c r="R61" s="564">
        <v>2500000</v>
      </c>
      <c r="S61" s="564">
        <v>5000000</v>
      </c>
      <c r="T61" s="564">
        <v>7500000</v>
      </c>
      <c r="U61" s="565">
        <v>16200000</v>
      </c>
      <c r="V61" s="121" t="s">
        <v>490</v>
      </c>
      <c r="W61" s="1"/>
    </row>
    <row r="62" spans="2:24" ht="21" customHeight="1" thickBot="1" x14ac:dyDescent="0.25">
      <c r="B62" s="888"/>
      <c r="C62" s="888"/>
      <c r="D62" s="26" t="s">
        <v>491</v>
      </c>
      <c r="E62" s="85" t="s">
        <v>129</v>
      </c>
      <c r="F62" s="554">
        <v>140000</v>
      </c>
      <c r="G62" s="555">
        <v>280000</v>
      </c>
      <c r="H62" s="555">
        <v>420000</v>
      </c>
      <c r="I62" s="555">
        <v>560000</v>
      </c>
      <c r="J62" s="555">
        <v>1300000</v>
      </c>
      <c r="K62" s="551">
        <v>2500000</v>
      </c>
      <c r="L62" s="554">
        <v>1500000</v>
      </c>
      <c r="M62" s="555">
        <v>2900000</v>
      </c>
      <c r="N62" s="555">
        <v>4300000</v>
      </c>
      <c r="O62" s="555">
        <v>5700000</v>
      </c>
      <c r="P62" s="546">
        <v>13100000</v>
      </c>
      <c r="Q62" s="551">
        <v>25100000</v>
      </c>
      <c r="R62" s="554">
        <v>36100000</v>
      </c>
      <c r="S62" s="556">
        <v>5000000</v>
      </c>
      <c r="T62" s="556">
        <v>7500000</v>
      </c>
      <c r="U62" s="557">
        <v>76200000</v>
      </c>
      <c r="V62" s="122" t="s">
        <v>492</v>
      </c>
      <c r="W62" s="1"/>
    </row>
    <row r="63" spans="2:24" ht="15.75" thickBot="1" x14ac:dyDescent="0.25">
      <c r="B63" s="45"/>
      <c r="C63" s="45"/>
      <c r="D63" s="163"/>
      <c r="E63" s="164"/>
      <c r="F63" s="163"/>
      <c r="G63" s="163"/>
      <c r="H63" s="163"/>
      <c r="I63" s="163"/>
      <c r="J63" s="163"/>
      <c r="K63" s="163"/>
      <c r="L63" s="163"/>
      <c r="M63" s="163"/>
      <c r="N63" s="163"/>
      <c r="O63" s="163"/>
      <c r="P63" s="163"/>
      <c r="Q63" s="163"/>
      <c r="R63" s="163"/>
      <c r="S63" s="163"/>
      <c r="T63" s="163"/>
      <c r="U63" s="163"/>
      <c r="V63" s="163"/>
      <c r="W63" s="1"/>
    </row>
    <row r="64" spans="2:24" ht="30" x14ac:dyDescent="0.2">
      <c r="B64" s="902" t="s">
        <v>493</v>
      </c>
      <c r="C64" s="910"/>
      <c r="D64" s="223" t="s">
        <v>468</v>
      </c>
      <c r="E64" s="224" t="s">
        <v>116</v>
      </c>
      <c r="F64" s="691">
        <v>9.5999999999999946E-2</v>
      </c>
      <c r="G64" s="692">
        <v>0.19199999999999989</v>
      </c>
      <c r="H64" s="692">
        <v>0.28799999999999998</v>
      </c>
      <c r="I64" s="692">
        <v>0.38400000000000006</v>
      </c>
      <c r="J64" s="694">
        <v>0.47200000000000003</v>
      </c>
      <c r="K64" s="492">
        <v>0.47200000000000003</v>
      </c>
      <c r="L64" s="443">
        <v>0.47007999999999994</v>
      </c>
      <c r="M64" s="692">
        <v>0.46815999999999991</v>
      </c>
      <c r="N64" s="692">
        <v>0.46623999999999982</v>
      </c>
      <c r="O64" s="692">
        <v>0.46431999999999973</v>
      </c>
      <c r="P64" s="694">
        <v>0.46239999999999998</v>
      </c>
      <c r="Q64" s="492">
        <v>0.46239999999999998</v>
      </c>
      <c r="R64" s="443">
        <v>0.45040000000000008</v>
      </c>
      <c r="S64" s="692">
        <v>0.4704000000000001</v>
      </c>
      <c r="T64" s="695">
        <v>0.45840000000000003</v>
      </c>
      <c r="U64" s="492">
        <v>0.45840000000000003</v>
      </c>
      <c r="V64" s="296" t="s">
        <v>494</v>
      </c>
      <c r="W64" s="1"/>
      <c r="X64" s="11"/>
    </row>
    <row r="65" spans="2:24" x14ac:dyDescent="0.2">
      <c r="B65" s="904"/>
      <c r="C65" s="911"/>
      <c r="D65" s="25" t="s">
        <v>414</v>
      </c>
      <c r="E65" s="29" t="s">
        <v>140</v>
      </c>
      <c r="F65" s="402">
        <v>0.10399999999999637</v>
      </c>
      <c r="G65" s="397">
        <v>0.2080000000000041</v>
      </c>
      <c r="H65" s="397">
        <v>0.30399999999999638</v>
      </c>
      <c r="I65" s="397">
        <v>0.40800000000000414</v>
      </c>
      <c r="J65" s="398">
        <v>0.51200000000000045</v>
      </c>
      <c r="K65" s="380">
        <v>0.51200000000000045</v>
      </c>
      <c r="L65" s="396">
        <v>0.61599999999999688</v>
      </c>
      <c r="M65" s="397">
        <v>0.72000000000000464</v>
      </c>
      <c r="N65" s="397">
        <v>0.81599999999999684</v>
      </c>
      <c r="O65" s="397">
        <v>0.92000000000000459</v>
      </c>
      <c r="P65" s="398">
        <v>1.0240000000000009</v>
      </c>
      <c r="Q65" s="380">
        <v>1.0240000000000009</v>
      </c>
      <c r="R65" s="396">
        <v>1.5360000000000014</v>
      </c>
      <c r="S65" s="397">
        <v>2.0480000000000018</v>
      </c>
      <c r="T65" s="403">
        <v>2.5600000000000023</v>
      </c>
      <c r="U65" s="380">
        <v>2.5600000000000023</v>
      </c>
      <c r="V65" s="121" t="s">
        <v>495</v>
      </c>
      <c r="W65" s="1"/>
      <c r="X65" s="11"/>
    </row>
    <row r="66" spans="2:24" x14ac:dyDescent="0.2">
      <c r="B66" s="904"/>
      <c r="C66" s="911"/>
      <c r="D66" s="25" t="s">
        <v>159</v>
      </c>
      <c r="E66" s="29" t="s">
        <v>140</v>
      </c>
      <c r="F66" s="715">
        <v>0</v>
      </c>
      <c r="G66" s="716">
        <v>0</v>
      </c>
      <c r="H66" s="716">
        <v>0</v>
      </c>
      <c r="I66" s="716">
        <v>0</v>
      </c>
      <c r="J66" s="717">
        <v>0</v>
      </c>
      <c r="K66" s="708">
        <v>0</v>
      </c>
      <c r="L66" s="718">
        <v>0</v>
      </c>
      <c r="M66" s="716">
        <v>0</v>
      </c>
      <c r="N66" s="716">
        <v>0</v>
      </c>
      <c r="O66" s="716">
        <v>0</v>
      </c>
      <c r="P66" s="717">
        <v>0</v>
      </c>
      <c r="Q66" s="708">
        <v>0</v>
      </c>
      <c r="R66" s="718">
        <v>0</v>
      </c>
      <c r="S66" s="716">
        <v>0</v>
      </c>
      <c r="T66" s="719">
        <v>0</v>
      </c>
      <c r="U66" s="708">
        <v>0</v>
      </c>
      <c r="V66" s="121" t="s">
        <v>496</v>
      </c>
      <c r="W66" s="1"/>
      <c r="X66" s="11"/>
    </row>
    <row r="67" spans="2:24" ht="60" x14ac:dyDescent="0.2">
      <c r="B67" s="904"/>
      <c r="C67" s="911"/>
      <c r="D67" s="25" t="s">
        <v>417</v>
      </c>
      <c r="E67" s="29" t="s">
        <v>116</v>
      </c>
      <c r="F67" s="670">
        <v>5.0750000000000031E-2</v>
      </c>
      <c r="G67" s="665">
        <v>0.10150000000000006</v>
      </c>
      <c r="H67" s="665">
        <v>0.15225000000000011</v>
      </c>
      <c r="I67" s="665">
        <v>0.20300000000000012</v>
      </c>
      <c r="J67" s="666">
        <v>0.25375000000000014</v>
      </c>
      <c r="K67" s="407">
        <v>0.25375000000000014</v>
      </c>
      <c r="L67" s="661">
        <v>0.44527500000000009</v>
      </c>
      <c r="M67" s="665">
        <v>0.63680000000000003</v>
      </c>
      <c r="N67" s="665">
        <v>0.82832500000000009</v>
      </c>
      <c r="O67" s="665">
        <v>1.0198500000000001</v>
      </c>
      <c r="P67" s="666">
        <v>1.2113750000000003</v>
      </c>
      <c r="Q67" s="407">
        <v>1.2113750000000003</v>
      </c>
      <c r="R67" s="661">
        <v>1.4872500000000004</v>
      </c>
      <c r="S67" s="665">
        <v>1.4872500000000004</v>
      </c>
      <c r="T67" s="671">
        <v>1.4872500000000004</v>
      </c>
      <c r="U67" s="407">
        <v>1.4872500000000004</v>
      </c>
      <c r="V67" s="842" t="s">
        <v>469</v>
      </c>
      <c r="W67" s="1"/>
      <c r="X67" s="11"/>
    </row>
    <row r="68" spans="2:24" x14ac:dyDescent="0.2">
      <c r="B68" s="904"/>
      <c r="C68" s="911"/>
      <c r="D68" s="25" t="s">
        <v>418</v>
      </c>
      <c r="E68" s="29" t="s">
        <v>116</v>
      </c>
      <c r="F68" s="670">
        <v>0.1</v>
      </c>
      <c r="G68" s="665">
        <v>0.30000000000000004</v>
      </c>
      <c r="H68" s="665">
        <v>0.5</v>
      </c>
      <c r="I68" s="665">
        <v>0.8</v>
      </c>
      <c r="J68" s="666">
        <v>1.5</v>
      </c>
      <c r="K68" s="407">
        <v>1.5</v>
      </c>
      <c r="L68" s="661">
        <v>2.3000000000000003</v>
      </c>
      <c r="M68" s="665">
        <v>4</v>
      </c>
      <c r="N68" s="665">
        <v>6.5</v>
      </c>
      <c r="O68" s="665">
        <v>9.9</v>
      </c>
      <c r="P68" s="666">
        <v>18.400000000000002</v>
      </c>
      <c r="Q68" s="407">
        <v>18.400000000000002</v>
      </c>
      <c r="R68" s="661">
        <v>43.5</v>
      </c>
      <c r="S68" s="665">
        <v>43.5</v>
      </c>
      <c r="T68" s="671">
        <v>43.5</v>
      </c>
      <c r="U68" s="419">
        <v>43.5</v>
      </c>
      <c r="V68" s="121" t="s">
        <v>497</v>
      </c>
      <c r="W68" s="1"/>
      <c r="X68" s="11"/>
    </row>
    <row r="69" spans="2:24" ht="30" x14ac:dyDescent="0.2">
      <c r="B69" s="904"/>
      <c r="C69" s="911"/>
      <c r="D69" s="25" t="s">
        <v>420</v>
      </c>
      <c r="E69" s="29" t="s">
        <v>116</v>
      </c>
      <c r="F69" s="670">
        <v>0.8</v>
      </c>
      <c r="G69" s="665">
        <v>2.3000000000000003</v>
      </c>
      <c r="H69" s="665">
        <v>4.6000000000000005</v>
      </c>
      <c r="I69" s="665">
        <v>7.7</v>
      </c>
      <c r="J69" s="666">
        <v>15.3</v>
      </c>
      <c r="K69" s="407">
        <v>15.3</v>
      </c>
      <c r="L69" s="661">
        <v>15.8</v>
      </c>
      <c r="M69" s="665">
        <v>16.7</v>
      </c>
      <c r="N69" s="665">
        <v>18.100000000000001</v>
      </c>
      <c r="O69" s="665">
        <v>19.900000000000002</v>
      </c>
      <c r="P69" s="666">
        <v>24.400000000000002</v>
      </c>
      <c r="Q69" s="407">
        <v>24.400000000000002</v>
      </c>
      <c r="R69" s="661">
        <v>24.400000000000002</v>
      </c>
      <c r="S69" s="665">
        <v>24.400000000000002</v>
      </c>
      <c r="T69" s="671">
        <v>24.400000000000002</v>
      </c>
      <c r="U69" s="419">
        <v>24.400000000000002</v>
      </c>
      <c r="V69" s="121" t="s">
        <v>498</v>
      </c>
      <c r="W69" s="1"/>
      <c r="X69" s="11"/>
    </row>
    <row r="70" spans="2:24" x14ac:dyDescent="0.2">
      <c r="B70" s="904"/>
      <c r="C70" s="911"/>
      <c r="D70" s="25" t="s">
        <v>422</v>
      </c>
      <c r="E70" s="29" t="s">
        <v>116</v>
      </c>
      <c r="F70" s="670">
        <v>0.8</v>
      </c>
      <c r="G70" s="665">
        <v>2.3000000000000003</v>
      </c>
      <c r="H70" s="665">
        <v>4.6000000000000005</v>
      </c>
      <c r="I70" s="665">
        <v>7.7</v>
      </c>
      <c r="J70" s="666">
        <v>15.3</v>
      </c>
      <c r="K70" s="407">
        <v>15.3</v>
      </c>
      <c r="L70" s="661">
        <v>15.8</v>
      </c>
      <c r="M70" s="665">
        <v>16.7</v>
      </c>
      <c r="N70" s="665">
        <v>18.100000000000001</v>
      </c>
      <c r="O70" s="665">
        <v>19.900000000000002</v>
      </c>
      <c r="P70" s="666">
        <v>24.400000000000002</v>
      </c>
      <c r="Q70" s="407">
        <v>24.400000000000002</v>
      </c>
      <c r="R70" s="661">
        <v>24.400000000000002</v>
      </c>
      <c r="S70" s="665">
        <v>24.400000000000002</v>
      </c>
      <c r="T70" s="671">
        <v>24.400000000000002</v>
      </c>
      <c r="U70" s="419">
        <v>24.400000000000002</v>
      </c>
      <c r="V70" s="121" t="s">
        <v>499</v>
      </c>
      <c r="W70" s="1"/>
      <c r="X70" s="11"/>
    </row>
    <row r="71" spans="2:24" x14ac:dyDescent="0.2">
      <c r="B71" s="904"/>
      <c r="C71" s="911"/>
      <c r="D71" s="25" t="s">
        <v>424</v>
      </c>
      <c r="E71" s="29" t="s">
        <v>116</v>
      </c>
      <c r="F71" s="670">
        <v>0.60000000000000009</v>
      </c>
      <c r="G71" s="665">
        <v>1.7000000000000002</v>
      </c>
      <c r="H71" s="665">
        <v>3.4000000000000004</v>
      </c>
      <c r="I71" s="665">
        <v>5.6000000000000005</v>
      </c>
      <c r="J71" s="666">
        <v>11.100000000000001</v>
      </c>
      <c r="K71" s="407">
        <v>11.100000000000001</v>
      </c>
      <c r="L71" s="661">
        <v>11.3</v>
      </c>
      <c r="M71" s="665">
        <v>11.600000000000001</v>
      </c>
      <c r="N71" s="665">
        <v>12.100000000000001</v>
      </c>
      <c r="O71" s="665">
        <v>12.8</v>
      </c>
      <c r="P71" s="666">
        <v>14.5</v>
      </c>
      <c r="Q71" s="407">
        <v>14.5</v>
      </c>
      <c r="R71" s="661">
        <v>15.200000000000001</v>
      </c>
      <c r="S71" s="665">
        <v>15.200000000000001</v>
      </c>
      <c r="T71" s="671">
        <v>15.200000000000001</v>
      </c>
      <c r="U71" s="419">
        <v>15.200000000000001</v>
      </c>
      <c r="V71" s="121"/>
      <c r="W71" s="1"/>
      <c r="X71" s="11"/>
    </row>
    <row r="72" spans="2:24" x14ac:dyDescent="0.2">
      <c r="B72" s="904"/>
      <c r="C72" s="911"/>
      <c r="D72" s="25" t="s">
        <v>425</v>
      </c>
      <c r="E72" s="29" t="s">
        <v>116</v>
      </c>
      <c r="F72" s="420">
        <v>0</v>
      </c>
      <c r="G72" s="417">
        <v>0</v>
      </c>
      <c r="H72" s="417">
        <v>0</v>
      </c>
      <c r="I72" s="417">
        <v>0</v>
      </c>
      <c r="J72" s="418">
        <v>0</v>
      </c>
      <c r="K72" s="419">
        <v>0</v>
      </c>
      <c r="L72" s="416">
        <v>0</v>
      </c>
      <c r="M72" s="417">
        <v>0</v>
      </c>
      <c r="N72" s="417">
        <v>0</v>
      </c>
      <c r="O72" s="417">
        <v>0</v>
      </c>
      <c r="P72" s="418">
        <v>0</v>
      </c>
      <c r="Q72" s="419">
        <v>0</v>
      </c>
      <c r="R72" s="416">
        <v>0</v>
      </c>
      <c r="S72" s="417">
        <v>0</v>
      </c>
      <c r="T72" s="421">
        <v>0</v>
      </c>
      <c r="U72" s="419">
        <v>0</v>
      </c>
      <c r="V72" s="121" t="s">
        <v>500</v>
      </c>
      <c r="W72" s="1"/>
      <c r="X72" s="11"/>
    </row>
    <row r="73" spans="2:24" x14ac:dyDescent="0.2">
      <c r="B73" s="904"/>
      <c r="C73" s="911"/>
      <c r="D73" s="25" t="s">
        <v>427</v>
      </c>
      <c r="E73" s="29" t="s">
        <v>116</v>
      </c>
      <c r="F73" s="420">
        <v>0</v>
      </c>
      <c r="G73" s="417">
        <v>0</v>
      </c>
      <c r="H73" s="417">
        <v>0</v>
      </c>
      <c r="I73" s="417">
        <v>0</v>
      </c>
      <c r="J73" s="418">
        <v>0</v>
      </c>
      <c r="K73" s="419">
        <v>0</v>
      </c>
      <c r="L73" s="416">
        <v>0</v>
      </c>
      <c r="M73" s="417">
        <v>0</v>
      </c>
      <c r="N73" s="417">
        <v>0</v>
      </c>
      <c r="O73" s="417">
        <v>0</v>
      </c>
      <c r="P73" s="418">
        <v>0</v>
      </c>
      <c r="Q73" s="419">
        <v>0</v>
      </c>
      <c r="R73" s="416">
        <v>0</v>
      </c>
      <c r="S73" s="417">
        <v>0</v>
      </c>
      <c r="T73" s="421">
        <v>0</v>
      </c>
      <c r="U73" s="419">
        <v>0</v>
      </c>
      <c r="V73" s="121" t="s">
        <v>501</v>
      </c>
      <c r="W73" s="1"/>
      <c r="X73" s="11"/>
    </row>
    <row r="74" spans="2:24" ht="21" customHeight="1" x14ac:dyDescent="0.2">
      <c r="B74" s="904"/>
      <c r="C74" s="911"/>
      <c r="D74" s="25" t="s">
        <v>429</v>
      </c>
      <c r="E74" s="29" t="s">
        <v>116</v>
      </c>
      <c r="F74" s="202">
        <v>0.22999999999999998</v>
      </c>
      <c r="G74" s="203">
        <v>0.45999999999999996</v>
      </c>
      <c r="H74" s="203">
        <v>0.69</v>
      </c>
      <c r="I74" s="203">
        <v>0.91999999999999993</v>
      </c>
      <c r="J74" s="217">
        <v>1.0580000000000001</v>
      </c>
      <c r="K74" s="88">
        <v>1.0580000000000001</v>
      </c>
      <c r="L74" s="210">
        <v>1.6099999999999999</v>
      </c>
      <c r="M74" s="203">
        <v>2.1160000000000001</v>
      </c>
      <c r="N74" s="203">
        <v>2.5760000000000001</v>
      </c>
      <c r="O74" s="203">
        <v>2.9899999999999998</v>
      </c>
      <c r="P74" s="217">
        <v>3.4039999999999999</v>
      </c>
      <c r="Q74" s="88">
        <v>3.4039999999999999</v>
      </c>
      <c r="R74" s="210">
        <v>4.8760000000000003</v>
      </c>
      <c r="S74" s="203">
        <v>6.3479999999999999</v>
      </c>
      <c r="T74" s="201">
        <v>7.9119999999999999</v>
      </c>
      <c r="U74" s="88">
        <v>7.9119999999999999</v>
      </c>
      <c r="V74" s="225"/>
      <c r="W74" s="1"/>
    </row>
    <row r="75" spans="2:24" ht="21" customHeight="1" x14ac:dyDescent="0.2">
      <c r="B75" s="904"/>
      <c r="C75" s="911"/>
      <c r="D75" s="25" t="s">
        <v>430</v>
      </c>
      <c r="E75" s="29" t="s">
        <v>116</v>
      </c>
      <c r="F75" s="202">
        <v>0.03</v>
      </c>
      <c r="G75" s="203">
        <v>0.06</v>
      </c>
      <c r="H75" s="203">
        <v>9.0000000000000011E-2</v>
      </c>
      <c r="I75" s="203">
        <v>0.12</v>
      </c>
      <c r="J75" s="217">
        <v>0.15000000000000002</v>
      </c>
      <c r="K75" s="88">
        <v>0.15000000000000002</v>
      </c>
      <c r="L75" s="210">
        <v>0.18000000000000002</v>
      </c>
      <c r="M75" s="203">
        <v>0.21000000000000002</v>
      </c>
      <c r="N75" s="203">
        <v>0.24</v>
      </c>
      <c r="O75" s="203">
        <v>0.27</v>
      </c>
      <c r="P75" s="217">
        <v>0.30000000000000004</v>
      </c>
      <c r="Q75" s="88">
        <v>0.30000000000000004</v>
      </c>
      <c r="R75" s="210">
        <v>0.45</v>
      </c>
      <c r="S75" s="203">
        <v>0.60000000000000009</v>
      </c>
      <c r="T75" s="201">
        <v>0.75</v>
      </c>
      <c r="U75" s="88">
        <v>0.75</v>
      </c>
      <c r="V75" s="215"/>
      <c r="W75" s="1"/>
    </row>
    <row r="76" spans="2:24" ht="21" customHeight="1" x14ac:dyDescent="0.2">
      <c r="B76" s="904"/>
      <c r="C76" s="911"/>
      <c r="D76" s="25" t="s">
        <v>431</v>
      </c>
      <c r="E76" s="29" t="s">
        <v>116</v>
      </c>
      <c r="F76" s="420">
        <v>2</v>
      </c>
      <c r="G76" s="417">
        <v>7</v>
      </c>
      <c r="H76" s="417">
        <v>14</v>
      </c>
      <c r="I76" s="417">
        <v>24</v>
      </c>
      <c r="J76" s="418">
        <v>48</v>
      </c>
      <c r="K76" s="419">
        <v>48</v>
      </c>
      <c r="L76" s="416">
        <v>53</v>
      </c>
      <c r="M76" s="417">
        <v>63</v>
      </c>
      <c r="N76" s="417">
        <v>79</v>
      </c>
      <c r="O76" s="417">
        <v>99</v>
      </c>
      <c r="P76" s="418">
        <v>151</v>
      </c>
      <c r="Q76" s="419">
        <v>151</v>
      </c>
      <c r="R76" s="416">
        <v>194</v>
      </c>
      <c r="S76" s="417">
        <v>216</v>
      </c>
      <c r="T76" s="421">
        <v>230</v>
      </c>
      <c r="U76" s="419">
        <v>230</v>
      </c>
      <c r="V76" s="215"/>
      <c r="W76" s="1"/>
    </row>
    <row r="77" spans="2:24" ht="21" customHeight="1" thickBot="1" x14ac:dyDescent="0.25">
      <c r="B77" s="906"/>
      <c r="C77" s="912"/>
      <c r="D77" s="25" t="s">
        <v>432</v>
      </c>
      <c r="E77" s="29" t="s">
        <v>140</v>
      </c>
      <c r="F77" s="696">
        <v>0</v>
      </c>
      <c r="G77" s="697">
        <v>0</v>
      </c>
      <c r="H77" s="697">
        <v>0</v>
      </c>
      <c r="I77" s="697">
        <v>0</v>
      </c>
      <c r="J77" s="698">
        <v>0</v>
      </c>
      <c r="K77" s="706">
        <v>0</v>
      </c>
      <c r="L77" s="699">
        <v>0</v>
      </c>
      <c r="M77" s="697">
        <v>0</v>
      </c>
      <c r="N77" s="697">
        <v>0</v>
      </c>
      <c r="O77" s="697">
        <v>0</v>
      </c>
      <c r="P77" s="698">
        <v>0</v>
      </c>
      <c r="Q77" s="706">
        <v>0</v>
      </c>
      <c r="R77" s="699">
        <v>0</v>
      </c>
      <c r="S77" s="697">
        <v>0</v>
      </c>
      <c r="T77" s="707">
        <v>0</v>
      </c>
      <c r="U77" s="709">
        <v>0</v>
      </c>
      <c r="V77" s="222"/>
      <c r="W77" s="1"/>
    </row>
    <row r="78" spans="2:24" ht="21" customHeight="1" thickBot="1" x14ac:dyDescent="0.25">
      <c r="B78" s="908"/>
      <c r="C78" s="913"/>
      <c r="D78" s="26" t="s">
        <v>433</v>
      </c>
      <c r="E78" s="85" t="s">
        <v>140</v>
      </c>
      <c r="F78" s="206">
        <v>0</v>
      </c>
      <c r="G78" s="207">
        <v>0</v>
      </c>
      <c r="H78" s="207">
        <v>0</v>
      </c>
      <c r="I78" s="207">
        <v>0</v>
      </c>
      <c r="J78" s="218">
        <v>0</v>
      </c>
      <c r="K78" s="89">
        <v>0</v>
      </c>
      <c r="L78" s="211">
        <v>0</v>
      </c>
      <c r="M78" s="207">
        <v>0</v>
      </c>
      <c r="N78" s="207">
        <v>0</v>
      </c>
      <c r="O78" s="207">
        <v>0</v>
      </c>
      <c r="P78" s="218">
        <v>0</v>
      </c>
      <c r="Q78" s="89">
        <v>0</v>
      </c>
      <c r="R78" s="211">
        <v>0</v>
      </c>
      <c r="S78" s="207">
        <v>0</v>
      </c>
      <c r="T78" s="208">
        <v>0</v>
      </c>
      <c r="U78" s="89">
        <v>0</v>
      </c>
      <c r="V78" s="222"/>
      <c r="W78" s="1"/>
    </row>
    <row r="79" spans="2:24" ht="17.25" customHeight="1" x14ac:dyDescent="0.2">
      <c r="B79" s="169"/>
      <c r="C79" s="169"/>
      <c r="D79" s="6"/>
      <c r="E79" s="45"/>
      <c r="F79" s="170"/>
      <c r="G79" s="170"/>
      <c r="H79" s="170"/>
      <c r="I79" s="170"/>
      <c r="J79" s="170"/>
      <c r="K79" s="170"/>
      <c r="L79" s="170"/>
      <c r="M79" s="170"/>
      <c r="N79" s="170"/>
      <c r="O79" s="170"/>
      <c r="P79" s="170"/>
      <c r="Q79" s="170"/>
      <c r="R79" s="170"/>
      <c r="S79" s="170"/>
      <c r="T79" s="170"/>
      <c r="U79" s="170"/>
      <c r="V79" s="11"/>
      <c r="W79" s="1"/>
    </row>
    <row r="80" spans="2:24" ht="15.75" thickBot="1" x14ac:dyDescent="0.25">
      <c r="B80" s="5"/>
      <c r="C80" s="6"/>
      <c r="D80" s="6"/>
      <c r="E80" s="14"/>
      <c r="G80" s="588"/>
      <c r="H80" s="588"/>
      <c r="I80" s="588"/>
      <c r="J80" s="588"/>
      <c r="K80" s="588"/>
      <c r="L80" s="588"/>
      <c r="M80" s="588"/>
      <c r="N80" s="588"/>
      <c r="O80" s="588"/>
      <c r="P80" s="588"/>
      <c r="Q80" s="588"/>
      <c r="R80" s="588"/>
      <c r="S80" s="588"/>
      <c r="T80" s="588"/>
      <c r="U80" s="588"/>
      <c r="V80" s="171"/>
      <c r="W80" s="1"/>
      <c r="X80" s="11"/>
    </row>
    <row r="81" spans="2:23" s="2" customFormat="1" ht="57.95" customHeight="1" thickBot="1" x14ac:dyDescent="0.25">
      <c r="B81" s="71">
        <v>3</v>
      </c>
      <c r="C81" s="93" t="s">
        <v>503</v>
      </c>
      <c r="D81" s="80" t="s">
        <v>93</v>
      </c>
      <c r="E81" s="80" t="s">
        <v>441</v>
      </c>
      <c r="F81" s="156" t="s">
        <v>96</v>
      </c>
      <c r="G81" s="78" t="s">
        <v>97</v>
      </c>
      <c r="H81" s="78" t="s">
        <v>98</v>
      </c>
      <c r="I81" s="78" t="s">
        <v>99</v>
      </c>
      <c r="J81" s="86" t="s">
        <v>100</v>
      </c>
      <c r="K81" s="80" t="s">
        <v>101</v>
      </c>
      <c r="L81" s="156" t="s">
        <v>102</v>
      </c>
      <c r="M81" s="78" t="s">
        <v>103</v>
      </c>
      <c r="N81" s="78" t="s">
        <v>104</v>
      </c>
      <c r="O81" s="78" t="s">
        <v>105</v>
      </c>
      <c r="P81" s="86" t="s">
        <v>106</v>
      </c>
      <c r="Q81" s="80" t="s">
        <v>409</v>
      </c>
      <c r="R81" s="80" t="s">
        <v>410</v>
      </c>
      <c r="S81" s="80" t="s">
        <v>411</v>
      </c>
      <c r="T81" s="80" t="s">
        <v>412</v>
      </c>
      <c r="U81" s="80" t="s">
        <v>111</v>
      </c>
      <c r="V81" s="92" t="s">
        <v>442</v>
      </c>
    </row>
    <row r="82" spans="2:23" x14ac:dyDescent="0.2">
      <c r="B82" s="886"/>
      <c r="C82" s="889" t="s">
        <v>504</v>
      </c>
      <c r="D82" s="81" t="s">
        <v>505</v>
      </c>
      <c r="E82" s="83" t="s">
        <v>506</v>
      </c>
      <c r="F82" s="196">
        <v>0</v>
      </c>
      <c r="G82" s="197">
        <v>0</v>
      </c>
      <c r="H82" s="197">
        <v>6.1</v>
      </c>
      <c r="I82" s="197">
        <v>0</v>
      </c>
      <c r="J82" s="198">
        <v>0</v>
      </c>
      <c r="K82" s="87">
        <v>6.1</v>
      </c>
      <c r="L82" s="196">
        <v>0</v>
      </c>
      <c r="M82" s="197">
        <v>0</v>
      </c>
      <c r="N82" s="197">
        <v>0</v>
      </c>
      <c r="O82" s="197">
        <v>0</v>
      </c>
      <c r="P82" s="198">
        <v>0</v>
      </c>
      <c r="Q82" s="87">
        <v>0</v>
      </c>
      <c r="R82" s="204">
        <v>0</v>
      </c>
      <c r="S82" s="204">
        <v>0</v>
      </c>
      <c r="T82" s="204">
        <v>0</v>
      </c>
      <c r="U82" s="90">
        <v>6.1</v>
      </c>
      <c r="V82" s="120" t="s">
        <v>507</v>
      </c>
      <c r="W82" s="1"/>
    </row>
    <row r="83" spans="2:23" ht="60.6" customHeight="1" x14ac:dyDescent="0.2">
      <c r="B83" s="887"/>
      <c r="C83" s="890"/>
      <c r="D83" s="82" t="s">
        <v>447</v>
      </c>
      <c r="E83" s="165" t="s">
        <v>116</v>
      </c>
      <c r="F83" s="199">
        <v>0</v>
      </c>
      <c r="G83" s="200">
        <v>0</v>
      </c>
      <c r="H83" s="200">
        <v>1</v>
      </c>
      <c r="I83" s="200">
        <v>0</v>
      </c>
      <c r="J83" s="198">
        <v>0</v>
      </c>
      <c r="K83" s="88">
        <v>1</v>
      </c>
      <c r="L83" s="187">
        <v>0</v>
      </c>
      <c r="M83" s="188">
        <v>0</v>
      </c>
      <c r="N83" s="188">
        <v>0</v>
      </c>
      <c r="O83" s="188">
        <v>0</v>
      </c>
      <c r="P83" s="189">
        <v>0</v>
      </c>
      <c r="Q83" s="88">
        <v>0</v>
      </c>
      <c r="R83" s="190">
        <v>0</v>
      </c>
      <c r="S83" s="190">
        <v>0</v>
      </c>
      <c r="T83" s="190">
        <v>0</v>
      </c>
      <c r="U83" s="90">
        <v>1</v>
      </c>
      <c r="V83" s="120" t="s">
        <v>448</v>
      </c>
      <c r="W83" s="1"/>
    </row>
    <row r="84" spans="2:23" x14ac:dyDescent="0.2">
      <c r="B84" s="887"/>
      <c r="C84" s="890"/>
      <c r="D84" s="82" t="s">
        <v>508</v>
      </c>
      <c r="E84" s="84" t="s">
        <v>129</v>
      </c>
      <c r="F84" s="589">
        <v>1.8</v>
      </c>
      <c r="G84" s="590">
        <v>3.5</v>
      </c>
      <c r="H84" s="590">
        <v>5.3</v>
      </c>
      <c r="I84" s="590">
        <v>7</v>
      </c>
      <c r="J84" s="591">
        <v>17.5</v>
      </c>
      <c r="K84" s="419">
        <v>35.1</v>
      </c>
      <c r="L84" s="592">
        <v>0</v>
      </c>
      <c r="M84" s="593">
        <v>0</v>
      </c>
      <c r="N84" s="593">
        <v>0</v>
      </c>
      <c r="O84" s="593">
        <v>0</v>
      </c>
      <c r="P84" s="421">
        <v>0</v>
      </c>
      <c r="Q84" s="419">
        <v>0</v>
      </c>
      <c r="R84" s="428">
        <v>0</v>
      </c>
      <c r="S84" s="428">
        <v>0</v>
      </c>
      <c r="T84" s="428">
        <v>0</v>
      </c>
      <c r="U84" s="426">
        <v>35.1</v>
      </c>
      <c r="V84" s="121" t="s">
        <v>509</v>
      </c>
      <c r="W84" s="1"/>
    </row>
    <row r="85" spans="2:23" x14ac:dyDescent="0.2">
      <c r="B85" s="887"/>
      <c r="C85" s="890"/>
      <c r="D85" s="82" t="s">
        <v>510</v>
      </c>
      <c r="E85" s="84" t="s">
        <v>129</v>
      </c>
      <c r="F85" s="589">
        <v>0</v>
      </c>
      <c r="G85" s="590">
        <v>0</v>
      </c>
      <c r="H85" s="590">
        <v>4.3499999999999996</v>
      </c>
      <c r="I85" s="590">
        <v>4.3499999999999996</v>
      </c>
      <c r="J85" s="590">
        <v>4.3499999999999996</v>
      </c>
      <c r="K85" s="419">
        <v>4.3499999999999996</v>
      </c>
      <c r="L85" s="590">
        <v>4.3499999999999996</v>
      </c>
      <c r="M85" s="590">
        <v>4.3499999999999996</v>
      </c>
      <c r="N85" s="590">
        <v>4.3499999999999996</v>
      </c>
      <c r="O85" s="590">
        <v>4.3499999999999996</v>
      </c>
      <c r="P85" s="590">
        <v>4.3499999999999996</v>
      </c>
      <c r="Q85" s="419">
        <v>4.3499999999999996</v>
      </c>
      <c r="R85" s="590">
        <v>4.3499999999999996</v>
      </c>
      <c r="S85" s="590">
        <v>4.3499999999999996</v>
      </c>
      <c r="T85" s="590">
        <v>4.3499999999999996</v>
      </c>
      <c r="U85" s="426">
        <v>21.75</v>
      </c>
      <c r="V85" s="121" t="s">
        <v>511</v>
      </c>
      <c r="W85" s="1"/>
    </row>
    <row r="86" spans="2:23" x14ac:dyDescent="0.2">
      <c r="B86" s="888"/>
      <c r="C86" s="891"/>
      <c r="D86" s="26" t="s">
        <v>512</v>
      </c>
      <c r="E86" s="85" t="s">
        <v>129</v>
      </c>
      <c r="F86" s="594">
        <v>1.8</v>
      </c>
      <c r="G86" s="595">
        <v>3.5</v>
      </c>
      <c r="H86" s="595">
        <v>9.6499999999999986</v>
      </c>
      <c r="I86" s="595">
        <v>11.35</v>
      </c>
      <c r="J86" s="595">
        <v>21.85</v>
      </c>
      <c r="K86" s="596">
        <v>39.450000000000003</v>
      </c>
      <c r="L86" s="594">
        <v>4.3499999999999996</v>
      </c>
      <c r="M86" s="595">
        <v>4.3499999999999996</v>
      </c>
      <c r="N86" s="595">
        <v>4.3499999999999996</v>
      </c>
      <c r="O86" s="595">
        <v>4.3499999999999996</v>
      </c>
      <c r="P86" s="597">
        <v>4.3499999999999996</v>
      </c>
      <c r="Q86" s="596">
        <v>4.3499999999999996</v>
      </c>
      <c r="R86" s="596">
        <v>4.3499999999999996</v>
      </c>
      <c r="S86" s="596">
        <v>4.3499999999999996</v>
      </c>
      <c r="T86" s="596">
        <v>4.3499999999999996</v>
      </c>
      <c r="U86" s="598">
        <v>56.85</v>
      </c>
      <c r="V86" s="122" t="s">
        <v>513</v>
      </c>
      <c r="W86" s="1"/>
    </row>
    <row r="87" spans="2:23" ht="15.75" thickBot="1" x14ac:dyDescent="0.25">
      <c r="B87" s="45"/>
      <c r="C87" s="160"/>
      <c r="D87" s="3"/>
      <c r="E87" s="160"/>
      <c r="F87" s="160"/>
      <c r="G87" s="160"/>
      <c r="H87" s="160"/>
      <c r="I87" s="160"/>
      <c r="J87" s="160"/>
      <c r="K87" s="160"/>
      <c r="L87" s="160"/>
      <c r="M87" s="160"/>
      <c r="N87" s="160"/>
      <c r="O87" s="160"/>
      <c r="P87" s="160"/>
      <c r="Q87" s="160"/>
      <c r="R87" s="160"/>
      <c r="S87" s="160"/>
      <c r="T87" s="160"/>
      <c r="U87" s="160"/>
      <c r="V87" s="160"/>
      <c r="W87" s="1"/>
    </row>
    <row r="88" spans="2:23" ht="30" x14ac:dyDescent="0.2">
      <c r="B88" s="902" t="s">
        <v>514</v>
      </c>
      <c r="C88" s="903"/>
      <c r="D88" s="223" t="s">
        <v>468</v>
      </c>
      <c r="E88" s="224" t="s">
        <v>116</v>
      </c>
      <c r="F88" s="691">
        <v>2.3999999999999987E-2</v>
      </c>
      <c r="G88" s="692">
        <v>4.7999999999999973E-2</v>
      </c>
      <c r="H88" s="692">
        <v>7.1999999999999995E-2</v>
      </c>
      <c r="I88" s="692">
        <v>9.6000000000000016E-2</v>
      </c>
      <c r="J88" s="694">
        <v>0.11800000000000001</v>
      </c>
      <c r="K88" s="492">
        <v>0.11800000000000001</v>
      </c>
      <c r="L88" s="443">
        <v>0.11751999999999999</v>
      </c>
      <c r="M88" s="692">
        <v>0.11703999999999998</v>
      </c>
      <c r="N88" s="692">
        <v>0.11655999999999996</v>
      </c>
      <c r="O88" s="692">
        <v>0.11607999999999993</v>
      </c>
      <c r="P88" s="694">
        <v>0.11559999999999999</v>
      </c>
      <c r="Q88" s="492">
        <v>0.11559999999999999</v>
      </c>
      <c r="R88" s="703">
        <v>0.11260000000000002</v>
      </c>
      <c r="S88" s="704">
        <v>0.11760000000000002</v>
      </c>
      <c r="T88" s="705">
        <v>0.11460000000000001</v>
      </c>
      <c r="U88" s="492">
        <v>0.11460000000000001</v>
      </c>
      <c r="V88" s="296" t="s">
        <v>515</v>
      </c>
      <c r="W88" s="1"/>
    </row>
    <row r="89" spans="2:23" x14ac:dyDescent="0.2">
      <c r="B89" s="904"/>
      <c r="C89" s="905"/>
      <c r="D89" s="25" t="s">
        <v>414</v>
      </c>
      <c r="E89" s="29" t="s">
        <v>140</v>
      </c>
      <c r="F89" s="402">
        <v>2.5999999999999093E-2</v>
      </c>
      <c r="G89" s="397">
        <v>5.2000000000001025E-2</v>
      </c>
      <c r="H89" s="397">
        <v>7.5999999999999096E-2</v>
      </c>
      <c r="I89" s="397">
        <v>0.10200000000000103</v>
      </c>
      <c r="J89" s="398">
        <v>0.12800000000000011</v>
      </c>
      <c r="K89" s="380">
        <v>0.12800000000000011</v>
      </c>
      <c r="L89" s="396">
        <v>0.15399999999999922</v>
      </c>
      <c r="M89" s="397">
        <v>0.18000000000000116</v>
      </c>
      <c r="N89" s="397">
        <v>0.20399999999999921</v>
      </c>
      <c r="O89" s="397">
        <v>0.23000000000000115</v>
      </c>
      <c r="P89" s="398">
        <v>0.25600000000000023</v>
      </c>
      <c r="Q89" s="380">
        <v>0.25600000000000023</v>
      </c>
      <c r="R89" s="404">
        <v>0.38400000000000034</v>
      </c>
      <c r="S89" s="405">
        <v>0.51200000000000045</v>
      </c>
      <c r="T89" s="406">
        <v>0.64000000000000057</v>
      </c>
      <c r="U89" s="380">
        <v>0.64000000000000057</v>
      </c>
      <c r="V89" s="121" t="s">
        <v>516</v>
      </c>
      <c r="W89" s="1"/>
    </row>
    <row r="90" spans="2:23" x14ac:dyDescent="0.2">
      <c r="B90" s="904"/>
      <c r="C90" s="905"/>
      <c r="D90" s="25" t="s">
        <v>159</v>
      </c>
      <c r="E90" s="29" t="s">
        <v>140</v>
      </c>
      <c r="F90" s="715">
        <v>0</v>
      </c>
      <c r="G90" s="716">
        <v>0</v>
      </c>
      <c r="H90" s="716">
        <v>0</v>
      </c>
      <c r="I90" s="716">
        <v>0</v>
      </c>
      <c r="J90" s="717">
        <v>0</v>
      </c>
      <c r="K90" s="708">
        <v>0</v>
      </c>
      <c r="L90" s="718">
        <v>0</v>
      </c>
      <c r="M90" s="716">
        <v>0</v>
      </c>
      <c r="N90" s="716">
        <v>0</v>
      </c>
      <c r="O90" s="716">
        <v>0</v>
      </c>
      <c r="P90" s="717">
        <v>0</v>
      </c>
      <c r="Q90" s="708">
        <v>0</v>
      </c>
      <c r="R90" s="720">
        <v>0</v>
      </c>
      <c r="S90" s="721">
        <v>0</v>
      </c>
      <c r="T90" s="722">
        <v>0</v>
      </c>
      <c r="U90" s="708">
        <v>0</v>
      </c>
      <c r="V90" s="121" t="s">
        <v>517</v>
      </c>
      <c r="W90" s="1"/>
    </row>
    <row r="91" spans="2:23" ht="60" x14ac:dyDescent="0.2">
      <c r="B91" s="904"/>
      <c r="C91" s="905"/>
      <c r="D91" s="25" t="s">
        <v>417</v>
      </c>
      <c r="E91" s="29" t="s">
        <v>116</v>
      </c>
      <c r="F91" s="670">
        <v>5.0750000000000031E-2</v>
      </c>
      <c r="G91" s="665">
        <v>0.10150000000000006</v>
      </c>
      <c r="H91" s="665">
        <v>0.15225000000000011</v>
      </c>
      <c r="I91" s="665">
        <v>0.20300000000000012</v>
      </c>
      <c r="J91" s="666">
        <v>0.25375000000000014</v>
      </c>
      <c r="K91" s="407">
        <v>0.25375000000000014</v>
      </c>
      <c r="L91" s="661">
        <v>0.44527500000000009</v>
      </c>
      <c r="M91" s="665">
        <v>0.63680000000000003</v>
      </c>
      <c r="N91" s="665">
        <v>0.82832500000000009</v>
      </c>
      <c r="O91" s="665">
        <v>1.0198500000000001</v>
      </c>
      <c r="P91" s="666">
        <v>1.2113750000000003</v>
      </c>
      <c r="Q91" s="407">
        <v>1.2113750000000003</v>
      </c>
      <c r="R91" s="688">
        <v>1.4872500000000004</v>
      </c>
      <c r="S91" s="689">
        <v>1.4872500000000004</v>
      </c>
      <c r="T91" s="690">
        <v>1.4872500000000004</v>
      </c>
      <c r="U91" s="407">
        <v>1.4872500000000004</v>
      </c>
      <c r="V91" s="120" t="s">
        <v>469</v>
      </c>
      <c r="W91" s="1"/>
    </row>
    <row r="92" spans="2:23" x14ac:dyDescent="0.2">
      <c r="B92" s="904"/>
      <c r="C92" s="905"/>
      <c r="D92" s="25" t="s">
        <v>418</v>
      </c>
      <c r="E92" s="29" t="s">
        <v>116</v>
      </c>
      <c r="F92" s="670">
        <v>0.1</v>
      </c>
      <c r="G92" s="665">
        <v>0.30000000000000004</v>
      </c>
      <c r="H92" s="665">
        <v>0.5</v>
      </c>
      <c r="I92" s="665">
        <v>0.8</v>
      </c>
      <c r="J92" s="666">
        <v>1.5</v>
      </c>
      <c r="K92" s="407">
        <v>1.5</v>
      </c>
      <c r="L92" s="661">
        <v>2.3000000000000003</v>
      </c>
      <c r="M92" s="665">
        <v>4</v>
      </c>
      <c r="N92" s="665">
        <v>6.5</v>
      </c>
      <c r="O92" s="665">
        <v>9.9</v>
      </c>
      <c r="P92" s="666">
        <v>18.400000000000002</v>
      </c>
      <c r="Q92" s="407">
        <v>18.400000000000002</v>
      </c>
      <c r="R92" s="688">
        <v>43.5</v>
      </c>
      <c r="S92" s="689">
        <v>43.5</v>
      </c>
      <c r="T92" s="690">
        <v>43.5</v>
      </c>
      <c r="U92" s="407">
        <v>43.5</v>
      </c>
      <c r="V92" s="121" t="s">
        <v>518</v>
      </c>
      <c r="W92" s="1"/>
    </row>
    <row r="93" spans="2:23" ht="30" x14ac:dyDescent="0.2">
      <c r="B93" s="904"/>
      <c r="C93" s="905"/>
      <c r="D93" s="25" t="s">
        <v>420</v>
      </c>
      <c r="E93" s="29" t="s">
        <v>116</v>
      </c>
      <c r="F93" s="670">
        <v>0.8</v>
      </c>
      <c r="G93" s="665">
        <v>2.3000000000000003</v>
      </c>
      <c r="H93" s="665">
        <v>4.6000000000000005</v>
      </c>
      <c r="I93" s="665">
        <v>7.7</v>
      </c>
      <c r="J93" s="666">
        <v>15.3</v>
      </c>
      <c r="K93" s="407">
        <v>15.3</v>
      </c>
      <c r="L93" s="661">
        <v>15.8</v>
      </c>
      <c r="M93" s="665">
        <v>16.7</v>
      </c>
      <c r="N93" s="665">
        <v>18.100000000000001</v>
      </c>
      <c r="O93" s="665">
        <v>19.900000000000002</v>
      </c>
      <c r="P93" s="666">
        <v>24.400000000000002</v>
      </c>
      <c r="Q93" s="407">
        <v>24.400000000000002</v>
      </c>
      <c r="R93" s="688">
        <v>24.400000000000002</v>
      </c>
      <c r="S93" s="689">
        <v>24.400000000000002</v>
      </c>
      <c r="T93" s="690">
        <v>24.400000000000002</v>
      </c>
      <c r="U93" s="407">
        <v>24.400000000000002</v>
      </c>
      <c r="V93" s="121" t="s">
        <v>519</v>
      </c>
      <c r="W93" s="1"/>
    </row>
    <row r="94" spans="2:23" x14ac:dyDescent="0.2">
      <c r="B94" s="904"/>
      <c r="C94" s="905"/>
      <c r="D94" s="25" t="s">
        <v>422</v>
      </c>
      <c r="E94" s="29" t="s">
        <v>116</v>
      </c>
      <c r="F94" s="670">
        <v>0.8</v>
      </c>
      <c r="G94" s="665">
        <v>2.3000000000000003</v>
      </c>
      <c r="H94" s="665">
        <v>4.6000000000000005</v>
      </c>
      <c r="I94" s="665">
        <v>7.7</v>
      </c>
      <c r="J94" s="666">
        <v>15.3</v>
      </c>
      <c r="K94" s="407">
        <v>15.3</v>
      </c>
      <c r="L94" s="661">
        <v>15.8</v>
      </c>
      <c r="M94" s="665">
        <v>16.7</v>
      </c>
      <c r="N94" s="665">
        <v>18.100000000000001</v>
      </c>
      <c r="O94" s="665">
        <v>19.900000000000002</v>
      </c>
      <c r="P94" s="666">
        <v>24.400000000000002</v>
      </c>
      <c r="Q94" s="407">
        <v>24.400000000000002</v>
      </c>
      <c r="R94" s="688">
        <v>24.400000000000002</v>
      </c>
      <c r="S94" s="689">
        <v>24.400000000000002</v>
      </c>
      <c r="T94" s="690">
        <v>24.400000000000002</v>
      </c>
      <c r="U94" s="407">
        <v>24.400000000000002</v>
      </c>
      <c r="V94" s="121" t="s">
        <v>520</v>
      </c>
      <c r="W94" s="1"/>
    </row>
    <row r="95" spans="2:23" x14ac:dyDescent="0.2">
      <c r="B95" s="904"/>
      <c r="C95" s="905"/>
      <c r="D95" s="25" t="s">
        <v>424</v>
      </c>
      <c r="E95" s="29" t="s">
        <v>116</v>
      </c>
      <c r="F95" s="670">
        <v>0.60000000000000009</v>
      </c>
      <c r="G95" s="665">
        <v>1.7000000000000002</v>
      </c>
      <c r="H95" s="665">
        <v>3.4000000000000004</v>
      </c>
      <c r="I95" s="665">
        <v>5.6000000000000005</v>
      </c>
      <c r="J95" s="666">
        <v>11.100000000000001</v>
      </c>
      <c r="K95" s="407">
        <v>11.100000000000001</v>
      </c>
      <c r="L95" s="661">
        <v>11.3</v>
      </c>
      <c r="M95" s="665">
        <v>11.600000000000001</v>
      </c>
      <c r="N95" s="665">
        <v>12.100000000000001</v>
      </c>
      <c r="O95" s="665">
        <v>12.8</v>
      </c>
      <c r="P95" s="666">
        <v>14.5</v>
      </c>
      <c r="Q95" s="407">
        <v>14.5</v>
      </c>
      <c r="R95" s="688">
        <v>15.200000000000001</v>
      </c>
      <c r="S95" s="689">
        <v>15.200000000000001</v>
      </c>
      <c r="T95" s="690">
        <v>15.200000000000001</v>
      </c>
      <c r="U95" s="407">
        <v>15.200000000000001</v>
      </c>
      <c r="V95" s="121"/>
      <c r="W95" s="1"/>
    </row>
    <row r="96" spans="2:23" x14ac:dyDescent="0.2">
      <c r="B96" s="904"/>
      <c r="C96" s="905"/>
      <c r="D96" s="25" t="s">
        <v>425</v>
      </c>
      <c r="E96" s="29" t="s">
        <v>116</v>
      </c>
      <c r="F96" s="202">
        <v>0</v>
      </c>
      <c r="G96" s="203">
        <v>0</v>
      </c>
      <c r="H96" s="203">
        <v>0</v>
      </c>
      <c r="I96" s="203">
        <v>0</v>
      </c>
      <c r="J96" s="217">
        <v>0</v>
      </c>
      <c r="K96" s="88">
        <v>0</v>
      </c>
      <c r="L96" s="210">
        <v>0</v>
      </c>
      <c r="M96" s="203">
        <v>0</v>
      </c>
      <c r="N96" s="203">
        <v>0</v>
      </c>
      <c r="O96" s="203">
        <v>0</v>
      </c>
      <c r="P96" s="217">
        <v>0</v>
      </c>
      <c r="Q96" s="88">
        <v>0</v>
      </c>
      <c r="R96" s="220">
        <v>0</v>
      </c>
      <c r="S96" s="205">
        <v>0</v>
      </c>
      <c r="T96" s="370">
        <v>0</v>
      </c>
      <c r="U96" s="88">
        <v>0</v>
      </c>
      <c r="V96" s="121" t="s">
        <v>521</v>
      </c>
      <c r="W96" s="1"/>
    </row>
    <row r="97" spans="1:23" x14ac:dyDescent="0.2">
      <c r="B97" s="904"/>
      <c r="C97" s="905"/>
      <c r="D97" s="25" t="s">
        <v>427</v>
      </c>
      <c r="E97" s="29" t="s">
        <v>116</v>
      </c>
      <c r="F97" s="202">
        <v>0</v>
      </c>
      <c r="G97" s="203">
        <v>0</v>
      </c>
      <c r="H97" s="203">
        <v>0</v>
      </c>
      <c r="I97" s="203">
        <v>0</v>
      </c>
      <c r="J97" s="217">
        <v>0</v>
      </c>
      <c r="K97" s="88">
        <v>0</v>
      </c>
      <c r="L97" s="210">
        <v>0</v>
      </c>
      <c r="M97" s="203">
        <v>0</v>
      </c>
      <c r="N97" s="203">
        <v>0</v>
      </c>
      <c r="O97" s="203">
        <v>0</v>
      </c>
      <c r="P97" s="217">
        <v>0</v>
      </c>
      <c r="Q97" s="88">
        <v>0</v>
      </c>
      <c r="R97" s="220">
        <v>0</v>
      </c>
      <c r="S97" s="205">
        <v>0</v>
      </c>
      <c r="T97" s="370">
        <v>0</v>
      </c>
      <c r="U97" s="88">
        <v>0</v>
      </c>
      <c r="V97" s="121" t="s">
        <v>522</v>
      </c>
      <c r="W97" s="1"/>
    </row>
    <row r="98" spans="1:23" ht="21" customHeight="1" x14ac:dyDescent="0.2">
      <c r="B98" s="904"/>
      <c r="C98" s="905"/>
      <c r="D98" s="25" t="s">
        <v>429</v>
      </c>
      <c r="E98" s="29" t="s">
        <v>116</v>
      </c>
      <c r="F98" s="202">
        <v>0</v>
      </c>
      <c r="G98" s="203">
        <v>0</v>
      </c>
      <c r="H98" s="203">
        <v>0</v>
      </c>
      <c r="I98" s="203">
        <v>0</v>
      </c>
      <c r="J98" s="217">
        <v>0</v>
      </c>
      <c r="K98" s="88">
        <v>0</v>
      </c>
      <c r="L98" s="210">
        <v>0</v>
      </c>
      <c r="M98" s="203">
        <v>0</v>
      </c>
      <c r="N98" s="203">
        <v>0</v>
      </c>
      <c r="O98" s="203">
        <v>0</v>
      </c>
      <c r="P98" s="217">
        <v>0</v>
      </c>
      <c r="Q98" s="88">
        <v>0</v>
      </c>
      <c r="R98" s="220">
        <v>0</v>
      </c>
      <c r="S98" s="205">
        <v>0</v>
      </c>
      <c r="T98" s="370">
        <v>0</v>
      </c>
      <c r="U98" s="88">
        <v>0</v>
      </c>
      <c r="V98" s="215"/>
      <c r="W98" s="1"/>
    </row>
    <row r="99" spans="1:23" ht="21" customHeight="1" x14ac:dyDescent="0.2">
      <c r="B99" s="904"/>
      <c r="C99" s="905"/>
      <c r="D99" s="25" t="s">
        <v>430</v>
      </c>
      <c r="E99" s="29" t="s">
        <v>116</v>
      </c>
      <c r="F99" s="202">
        <v>0.03</v>
      </c>
      <c r="G99" s="203">
        <v>0.06</v>
      </c>
      <c r="H99" s="203">
        <v>9.0000000000000011E-2</v>
      </c>
      <c r="I99" s="203">
        <v>0.12</v>
      </c>
      <c r="J99" s="217">
        <v>0.15000000000000002</v>
      </c>
      <c r="K99" s="88">
        <v>0.15000000000000002</v>
      </c>
      <c r="L99" s="210">
        <v>0.18000000000000002</v>
      </c>
      <c r="M99" s="203">
        <v>0.21000000000000002</v>
      </c>
      <c r="N99" s="203">
        <v>0.24</v>
      </c>
      <c r="O99" s="203">
        <v>0.27</v>
      </c>
      <c r="P99" s="217">
        <v>0.30000000000000004</v>
      </c>
      <c r="Q99" s="88">
        <v>0.30000000000000004</v>
      </c>
      <c r="R99" s="220">
        <v>0.45</v>
      </c>
      <c r="S99" s="205">
        <v>0.60000000000000009</v>
      </c>
      <c r="T99" s="370">
        <v>0.75</v>
      </c>
      <c r="U99" s="88">
        <v>0.75</v>
      </c>
      <c r="V99" s="215"/>
      <c r="W99" s="1"/>
    </row>
    <row r="100" spans="1:23" ht="21" customHeight="1" x14ac:dyDescent="0.2">
      <c r="B100" s="904"/>
      <c r="C100" s="905"/>
      <c r="D100" s="25" t="s">
        <v>431</v>
      </c>
      <c r="E100" s="29" t="s">
        <v>116</v>
      </c>
      <c r="F100" s="202">
        <v>0</v>
      </c>
      <c r="G100" s="203">
        <v>0</v>
      </c>
      <c r="H100" s="203">
        <v>0</v>
      </c>
      <c r="I100" s="203">
        <v>0</v>
      </c>
      <c r="J100" s="217">
        <v>0</v>
      </c>
      <c r="K100" s="88">
        <v>0</v>
      </c>
      <c r="L100" s="210">
        <v>0</v>
      </c>
      <c r="M100" s="203">
        <v>0</v>
      </c>
      <c r="N100" s="203">
        <v>0</v>
      </c>
      <c r="O100" s="203">
        <v>0</v>
      </c>
      <c r="P100" s="217">
        <v>0</v>
      </c>
      <c r="Q100" s="88">
        <v>0</v>
      </c>
      <c r="R100" s="220">
        <v>0</v>
      </c>
      <c r="S100" s="205">
        <v>0</v>
      </c>
      <c r="T100" s="370">
        <v>0</v>
      </c>
      <c r="U100" s="88">
        <v>0</v>
      </c>
      <c r="V100" s="215"/>
      <c r="W100" s="1"/>
    </row>
    <row r="101" spans="1:23" ht="21" customHeight="1" thickBot="1" x14ac:dyDescent="0.25">
      <c r="B101" s="906"/>
      <c r="C101" s="907"/>
      <c r="D101" s="25" t="s">
        <v>432</v>
      </c>
      <c r="E101" s="29" t="s">
        <v>140</v>
      </c>
      <c r="F101" s="696">
        <v>0</v>
      </c>
      <c r="G101" s="697">
        <v>0</v>
      </c>
      <c r="H101" s="697">
        <v>0</v>
      </c>
      <c r="I101" s="697">
        <v>0</v>
      </c>
      <c r="J101" s="698">
        <v>0</v>
      </c>
      <c r="K101" s="706">
        <v>0</v>
      </c>
      <c r="L101" s="699">
        <v>0</v>
      </c>
      <c r="M101" s="697">
        <v>0</v>
      </c>
      <c r="N101" s="697">
        <v>0</v>
      </c>
      <c r="O101" s="697">
        <v>0</v>
      </c>
      <c r="P101" s="698">
        <v>0</v>
      </c>
      <c r="Q101" s="706">
        <v>0</v>
      </c>
      <c r="R101" s="700">
        <v>0</v>
      </c>
      <c r="S101" s="701">
        <v>0</v>
      </c>
      <c r="T101" s="702">
        <v>0</v>
      </c>
      <c r="U101" s="709">
        <v>0</v>
      </c>
      <c r="V101" s="222"/>
      <c r="W101" s="1"/>
    </row>
    <row r="102" spans="1:23" ht="21" customHeight="1" thickBot="1" x14ac:dyDescent="0.25">
      <c r="B102" s="908"/>
      <c r="C102" s="909"/>
      <c r="D102" s="26" t="s">
        <v>433</v>
      </c>
      <c r="E102" s="85" t="s">
        <v>116</v>
      </c>
      <c r="F102" s="679">
        <v>0</v>
      </c>
      <c r="G102" s="680">
        <v>0</v>
      </c>
      <c r="H102" s="680">
        <v>0</v>
      </c>
      <c r="I102" s="680">
        <v>0</v>
      </c>
      <c r="J102" s="681">
        <v>0</v>
      </c>
      <c r="K102" s="682">
        <v>0</v>
      </c>
      <c r="L102" s="686">
        <v>0</v>
      </c>
      <c r="M102" s="680">
        <v>0</v>
      </c>
      <c r="N102" s="680">
        <v>0</v>
      </c>
      <c r="O102" s="680">
        <v>0</v>
      </c>
      <c r="P102" s="681">
        <v>0</v>
      </c>
      <c r="Q102" s="682">
        <v>0</v>
      </c>
      <c r="R102" s="683">
        <v>0</v>
      </c>
      <c r="S102" s="684">
        <v>0</v>
      </c>
      <c r="T102" s="685">
        <v>0</v>
      </c>
      <c r="U102" s="682">
        <v>0</v>
      </c>
      <c r="V102" s="222"/>
      <c r="W102" s="1"/>
    </row>
    <row r="103" spans="1:23" x14ac:dyDescent="0.2">
      <c r="B103" s="5"/>
      <c r="C103" s="6"/>
      <c r="D103" s="6"/>
      <c r="E103" s="14"/>
      <c r="G103" s="588"/>
      <c r="H103" s="588"/>
      <c r="I103" s="588"/>
      <c r="J103" s="588"/>
      <c r="K103" s="588"/>
      <c r="L103" s="588"/>
      <c r="M103" s="588"/>
      <c r="N103" s="588"/>
      <c r="O103" s="588"/>
      <c r="P103" s="588"/>
      <c r="Q103" s="588"/>
      <c r="R103" s="588"/>
      <c r="S103" s="588"/>
      <c r="T103" s="588"/>
      <c r="U103" s="588"/>
      <c r="V103" s="123"/>
      <c r="W103" s="1"/>
    </row>
    <row r="104" spans="1:23" ht="15.75" thickBot="1" x14ac:dyDescent="0.25">
      <c r="B104" s="5"/>
      <c r="C104" s="6"/>
      <c r="D104" s="6"/>
      <c r="E104" s="14"/>
      <c r="G104" s="588"/>
      <c r="H104" s="588"/>
      <c r="I104" s="588"/>
      <c r="J104" s="588"/>
      <c r="K104" s="588"/>
      <c r="L104" s="588"/>
      <c r="M104" s="588"/>
      <c r="N104" s="588"/>
      <c r="O104" s="588"/>
      <c r="P104" s="588"/>
      <c r="Q104" s="588"/>
      <c r="R104" s="588"/>
      <c r="S104" s="588"/>
      <c r="T104" s="588"/>
      <c r="U104" s="588"/>
      <c r="V104" s="123"/>
      <c r="W104" s="1"/>
    </row>
    <row r="105" spans="1:23" customFormat="1" ht="18.75" x14ac:dyDescent="0.25">
      <c r="B105" s="102"/>
      <c r="C105" s="104" t="s">
        <v>523</v>
      </c>
      <c r="D105" s="112"/>
      <c r="E105" s="105"/>
      <c r="F105" s="105"/>
      <c r="G105" s="105"/>
      <c r="H105" s="105"/>
      <c r="I105" s="105"/>
      <c r="J105" s="105"/>
      <c r="K105" s="105"/>
      <c r="L105" s="105"/>
      <c r="M105" s="105"/>
      <c r="N105" s="105"/>
      <c r="O105" s="105"/>
      <c r="P105" s="105"/>
      <c r="Q105" s="105"/>
      <c r="R105" s="105"/>
      <c r="S105" s="105"/>
      <c r="T105" s="105"/>
      <c r="U105" s="105"/>
      <c r="V105" s="119"/>
    </row>
    <row r="106" spans="1:23" customFormat="1" ht="14.85" customHeight="1" thickBot="1" x14ac:dyDescent="0.25">
      <c r="B106" s="108"/>
      <c r="C106" s="864" t="s">
        <v>524</v>
      </c>
      <c r="D106" s="864"/>
      <c r="E106" s="864"/>
      <c r="F106" s="864"/>
      <c r="G106" s="864"/>
      <c r="H106" s="864"/>
      <c r="I106" s="864"/>
      <c r="J106" s="864"/>
      <c r="K106" s="864"/>
      <c r="L106" s="864"/>
      <c r="M106" s="864"/>
      <c r="N106" s="864"/>
      <c r="O106" s="864"/>
      <c r="P106" s="864"/>
      <c r="Q106" s="864"/>
      <c r="R106" s="864"/>
      <c r="S106" s="864"/>
      <c r="T106" s="864"/>
      <c r="U106" s="864"/>
      <c r="V106" s="865"/>
    </row>
    <row r="107" spans="1:23" x14ac:dyDescent="0.2">
      <c r="B107" s="5"/>
      <c r="C107" s="116"/>
      <c r="D107" s="116"/>
      <c r="E107" s="116"/>
      <c r="F107" s="116"/>
      <c r="G107" s="116"/>
      <c r="H107" s="116"/>
      <c r="I107" s="116"/>
      <c r="J107" s="116"/>
      <c r="K107" s="116"/>
      <c r="L107" s="116"/>
      <c r="M107" s="116"/>
      <c r="N107" s="116"/>
      <c r="O107" s="116"/>
      <c r="P107" s="116"/>
      <c r="Q107" s="116"/>
      <c r="R107" s="116"/>
      <c r="S107" s="116"/>
      <c r="T107" s="116"/>
      <c r="U107" s="116"/>
      <c r="V107" s="126"/>
      <c r="W107" s="1"/>
    </row>
    <row r="108" spans="1:23" customFormat="1" ht="3.75" customHeight="1" thickBot="1" x14ac:dyDescent="0.3">
      <c r="B108" s="12"/>
      <c r="C108" s="31"/>
      <c r="V108" s="127"/>
    </row>
    <row r="109" spans="1:23" s="2" customFormat="1" ht="59.85" customHeight="1" thickBot="1" x14ac:dyDescent="0.25">
      <c r="B109" s="71">
        <v>4</v>
      </c>
      <c r="C109" s="72" t="s">
        <v>525</v>
      </c>
      <c r="D109" s="71" t="s">
        <v>93</v>
      </c>
      <c r="E109" s="71" t="s">
        <v>441</v>
      </c>
      <c r="F109" s="70" t="s">
        <v>96</v>
      </c>
      <c r="G109" s="185" t="s">
        <v>97</v>
      </c>
      <c r="H109" s="185" t="s">
        <v>98</v>
      </c>
      <c r="I109" s="185" t="s">
        <v>99</v>
      </c>
      <c r="J109" s="186" t="s">
        <v>100</v>
      </c>
      <c r="K109" s="80" t="s">
        <v>101</v>
      </c>
      <c r="L109" s="156" t="s">
        <v>102</v>
      </c>
      <c r="M109" s="78" t="s">
        <v>103</v>
      </c>
      <c r="N109" s="78" t="s">
        <v>104</v>
      </c>
      <c r="O109" s="78" t="s">
        <v>105</v>
      </c>
      <c r="P109" s="86" t="s">
        <v>106</v>
      </c>
      <c r="Q109" s="80" t="s">
        <v>409</v>
      </c>
      <c r="R109" s="80" t="s">
        <v>410</v>
      </c>
      <c r="S109" s="80" t="s">
        <v>411</v>
      </c>
      <c r="T109" s="80" t="s">
        <v>412</v>
      </c>
      <c r="U109" s="80" t="s">
        <v>111</v>
      </c>
      <c r="V109" s="92" t="s">
        <v>442</v>
      </c>
    </row>
    <row r="110" spans="1:23" x14ac:dyDescent="0.2">
      <c r="A110" s="118"/>
      <c r="B110" s="889"/>
      <c r="C110" s="886" t="s">
        <v>526</v>
      </c>
      <c r="D110" s="184" t="s">
        <v>527</v>
      </c>
      <c r="E110" s="165" t="s">
        <v>116</v>
      </c>
      <c r="F110" s="197">
        <v>1342</v>
      </c>
      <c r="G110" s="197">
        <v>1342</v>
      </c>
      <c r="H110" s="197">
        <v>1342</v>
      </c>
      <c r="I110" s="197">
        <v>1342</v>
      </c>
      <c r="J110" s="197">
        <v>1342</v>
      </c>
      <c r="K110" s="88">
        <v>1342</v>
      </c>
      <c r="L110" s="197">
        <v>1342</v>
      </c>
      <c r="M110" s="197">
        <v>1342</v>
      </c>
      <c r="N110" s="197">
        <v>1342</v>
      </c>
      <c r="O110" s="197">
        <v>1342</v>
      </c>
      <c r="P110" s="197">
        <v>1342</v>
      </c>
      <c r="Q110" s="87">
        <v>1342</v>
      </c>
      <c r="R110" s="204">
        <v>1342</v>
      </c>
      <c r="S110" s="204">
        <v>1342</v>
      </c>
      <c r="T110" s="204">
        <v>1342</v>
      </c>
      <c r="U110" s="90">
        <v>1342</v>
      </c>
      <c r="V110" s="120" t="s">
        <v>528</v>
      </c>
      <c r="W110" s="1"/>
    </row>
    <row r="111" spans="1:23" ht="30" x14ac:dyDescent="0.2">
      <c r="A111" s="118"/>
      <c r="B111" s="890"/>
      <c r="C111" s="887"/>
      <c r="D111" s="47" t="s">
        <v>529</v>
      </c>
      <c r="E111" s="84" t="s">
        <v>116</v>
      </c>
      <c r="F111" s="417">
        <v>653.99305879921462</v>
      </c>
      <c r="G111" s="417">
        <v>633.3781836530959</v>
      </c>
      <c r="H111" s="417">
        <v>602.60282014575375</v>
      </c>
      <c r="I111" s="417">
        <v>561.41505534261228</v>
      </c>
      <c r="J111" s="424">
        <v>458.65557078023841</v>
      </c>
      <c r="K111" s="419">
        <v>458.65557078023841</v>
      </c>
      <c r="L111" s="474">
        <v>445.71249412917985</v>
      </c>
      <c r="M111" s="417">
        <v>419.59101216067984</v>
      </c>
      <c r="N111" s="417">
        <v>380.52645354112133</v>
      </c>
      <c r="O111" s="417">
        <v>328.7541469368872</v>
      </c>
      <c r="P111" s="660">
        <v>198.85272309353587</v>
      </c>
      <c r="Q111" s="419">
        <v>198.85272309353587</v>
      </c>
      <c r="R111" s="425">
        <v>0</v>
      </c>
      <c r="S111" s="425">
        <v>0</v>
      </c>
      <c r="T111" s="425">
        <v>0</v>
      </c>
      <c r="U111" s="426">
        <v>0</v>
      </c>
      <c r="V111" s="120" t="s">
        <v>530</v>
      </c>
      <c r="W111" s="1"/>
    </row>
    <row r="112" spans="1:23" ht="30" x14ac:dyDescent="0.2">
      <c r="A112" s="118"/>
      <c r="B112" s="890"/>
      <c r="C112" s="887"/>
      <c r="D112" s="47" t="s">
        <v>531</v>
      </c>
      <c r="E112" s="84" t="s">
        <v>116</v>
      </c>
      <c r="F112" s="203">
        <v>468</v>
      </c>
      <c r="G112" s="203">
        <v>468</v>
      </c>
      <c r="H112" s="203">
        <v>468</v>
      </c>
      <c r="I112" s="203">
        <v>468</v>
      </c>
      <c r="J112" s="198">
        <v>468</v>
      </c>
      <c r="K112" s="88">
        <v>468</v>
      </c>
      <c r="L112" s="394">
        <v>468</v>
      </c>
      <c r="M112" s="203">
        <v>468</v>
      </c>
      <c r="N112" s="203">
        <v>468</v>
      </c>
      <c r="O112" s="203">
        <v>468</v>
      </c>
      <c r="P112" s="658">
        <v>468</v>
      </c>
      <c r="Q112" s="88">
        <v>468</v>
      </c>
      <c r="R112" s="204">
        <v>468</v>
      </c>
      <c r="S112" s="204">
        <v>0</v>
      </c>
      <c r="T112" s="204">
        <v>0</v>
      </c>
      <c r="U112" s="90">
        <v>0</v>
      </c>
      <c r="V112" s="120" t="s">
        <v>532</v>
      </c>
      <c r="W112" s="1"/>
    </row>
    <row r="113" spans="1:23" ht="24" customHeight="1" x14ac:dyDescent="0.2">
      <c r="A113" s="118"/>
      <c r="B113" s="890"/>
      <c r="C113" s="887"/>
      <c r="D113" s="283" t="s">
        <v>533</v>
      </c>
      <c r="E113" s="84" t="s">
        <v>129</v>
      </c>
      <c r="F113" s="548">
        <v>0</v>
      </c>
      <c r="G113" s="549">
        <v>0</v>
      </c>
      <c r="H113" s="549">
        <v>0</v>
      </c>
      <c r="I113" s="549">
        <v>0</v>
      </c>
      <c r="J113" s="550">
        <v>0</v>
      </c>
      <c r="K113" s="551">
        <v>0</v>
      </c>
      <c r="L113" s="573">
        <v>0</v>
      </c>
      <c r="M113" s="574">
        <v>0</v>
      </c>
      <c r="N113" s="574">
        <v>0</v>
      </c>
      <c r="O113" s="574">
        <v>0</v>
      </c>
      <c r="P113" s="550">
        <v>0</v>
      </c>
      <c r="Q113" s="551">
        <v>0</v>
      </c>
      <c r="R113" s="552">
        <v>241000000</v>
      </c>
      <c r="S113" s="552">
        <v>0</v>
      </c>
      <c r="T113" s="552">
        <v>0</v>
      </c>
      <c r="U113" s="553">
        <v>241000000</v>
      </c>
      <c r="V113" s="121" t="s">
        <v>534</v>
      </c>
      <c r="W113" s="1"/>
    </row>
    <row r="114" spans="1:23" ht="24" customHeight="1" x14ac:dyDescent="0.2">
      <c r="A114" s="118"/>
      <c r="B114" s="890"/>
      <c r="C114" s="887"/>
      <c r="D114" s="283" t="s">
        <v>535</v>
      </c>
      <c r="E114" s="84" t="s">
        <v>129</v>
      </c>
      <c r="F114" s="558">
        <v>0</v>
      </c>
      <c r="G114" s="559">
        <v>0</v>
      </c>
      <c r="H114" s="559">
        <v>0</v>
      </c>
      <c r="I114" s="559">
        <v>0</v>
      </c>
      <c r="J114" s="559">
        <v>0</v>
      </c>
      <c r="K114" s="561">
        <v>0</v>
      </c>
      <c r="L114" s="562">
        <v>0</v>
      </c>
      <c r="M114" s="562">
        <v>0</v>
      </c>
      <c r="N114" s="562">
        <v>0</v>
      </c>
      <c r="O114" s="562">
        <v>0</v>
      </c>
      <c r="P114" s="562">
        <v>0</v>
      </c>
      <c r="Q114" s="561">
        <v>0</v>
      </c>
      <c r="R114" s="564">
        <v>1440000</v>
      </c>
      <c r="S114" s="564">
        <v>1440000</v>
      </c>
      <c r="T114" s="564">
        <v>1440000</v>
      </c>
      <c r="U114" s="565">
        <v>4320000</v>
      </c>
      <c r="V114" s="121" t="s">
        <v>536</v>
      </c>
      <c r="W114" s="1"/>
    </row>
    <row r="115" spans="1:23" ht="24" customHeight="1" thickBot="1" x14ac:dyDescent="0.25">
      <c r="A115" s="118"/>
      <c r="B115" s="891"/>
      <c r="C115" s="888"/>
      <c r="D115" s="284" t="s">
        <v>537</v>
      </c>
      <c r="E115" s="85" t="s">
        <v>129</v>
      </c>
      <c r="F115" s="554">
        <v>0</v>
      </c>
      <c r="G115" s="555">
        <v>0</v>
      </c>
      <c r="H115" s="555">
        <v>0</v>
      </c>
      <c r="I115" s="555">
        <v>0</v>
      </c>
      <c r="J115" s="555">
        <v>0</v>
      </c>
      <c r="K115" s="556">
        <v>0</v>
      </c>
      <c r="L115" s="554">
        <v>0</v>
      </c>
      <c r="M115" s="555">
        <v>0</v>
      </c>
      <c r="N115" s="555">
        <v>0</v>
      </c>
      <c r="O115" s="555">
        <v>0</v>
      </c>
      <c r="P115" s="546">
        <v>0</v>
      </c>
      <c r="Q115" s="556">
        <v>0</v>
      </c>
      <c r="R115" s="556">
        <v>242440000</v>
      </c>
      <c r="S115" s="556">
        <v>1440000</v>
      </c>
      <c r="T115" s="556">
        <v>1440000</v>
      </c>
      <c r="U115" s="557">
        <v>245320000</v>
      </c>
      <c r="V115" s="122" t="s">
        <v>538</v>
      </c>
      <c r="W115" s="1"/>
    </row>
    <row r="116" spans="1:23" customFormat="1" x14ac:dyDescent="0.25">
      <c r="B116" s="12"/>
      <c r="C116" s="31"/>
      <c r="E116" s="14"/>
      <c r="V116" s="128"/>
    </row>
    <row r="117" spans="1:23" customFormat="1" ht="15.75" thickBot="1" x14ac:dyDescent="0.3">
      <c r="B117" s="12"/>
      <c r="C117" s="31"/>
      <c r="E117" s="14"/>
      <c r="V117" s="128"/>
    </row>
    <row r="118" spans="1:23" customFormat="1" ht="18.75" x14ac:dyDescent="0.25">
      <c r="B118" s="102"/>
      <c r="C118" s="104" t="s">
        <v>539</v>
      </c>
      <c r="D118" s="112"/>
      <c r="E118" s="105"/>
      <c r="F118" s="105"/>
      <c r="G118" s="105"/>
      <c r="H118" s="105"/>
      <c r="I118" s="105"/>
      <c r="J118" s="105"/>
      <c r="K118" s="105"/>
      <c r="L118" s="105"/>
      <c r="M118" s="105"/>
      <c r="N118" s="105"/>
      <c r="O118" s="105"/>
      <c r="P118" s="105"/>
      <c r="Q118" s="105"/>
      <c r="R118" s="105"/>
      <c r="S118" s="105"/>
      <c r="T118" s="105"/>
      <c r="U118" s="105"/>
      <c r="V118" s="119"/>
    </row>
    <row r="119" spans="1:23" customFormat="1" ht="22.35" customHeight="1" thickBot="1" x14ac:dyDescent="0.25">
      <c r="B119" s="108"/>
      <c r="C119" s="864" t="s">
        <v>540</v>
      </c>
      <c r="D119" s="864"/>
      <c r="E119" s="864"/>
      <c r="F119" s="864"/>
      <c r="G119" s="864"/>
      <c r="H119" s="864"/>
      <c r="I119" s="864"/>
      <c r="J119" s="864"/>
      <c r="K119" s="864"/>
      <c r="L119" s="864"/>
      <c r="M119" s="864"/>
      <c r="N119" s="864"/>
      <c r="O119" s="864"/>
      <c r="P119" s="864"/>
      <c r="Q119" s="864"/>
      <c r="R119" s="864"/>
      <c r="S119" s="864"/>
      <c r="T119" s="864"/>
      <c r="U119" s="864"/>
      <c r="V119" s="865"/>
    </row>
    <row r="120" spans="1:23" x14ac:dyDescent="0.2">
      <c r="B120" s="5"/>
      <c r="C120" s="116"/>
      <c r="D120" s="116"/>
      <c r="E120" s="116"/>
      <c r="F120" s="116"/>
      <c r="G120" s="116"/>
      <c r="H120" s="116"/>
      <c r="I120" s="116"/>
      <c r="J120" s="116"/>
      <c r="K120" s="116"/>
      <c r="L120" s="116"/>
      <c r="M120" s="116"/>
      <c r="N120" s="116"/>
      <c r="O120" s="116"/>
      <c r="P120" s="116"/>
      <c r="Q120" s="116"/>
      <c r="R120" s="116"/>
      <c r="S120" s="116"/>
      <c r="T120" s="116"/>
      <c r="U120" s="116"/>
      <c r="V120" s="126"/>
      <c r="W120" s="1"/>
    </row>
    <row r="121" spans="1:23" customFormat="1" ht="3.75" customHeight="1" thickBot="1" x14ac:dyDescent="0.3">
      <c r="B121" s="12"/>
      <c r="C121" s="31"/>
      <c r="V121" s="127"/>
    </row>
    <row r="122" spans="1:23" s="2" customFormat="1" ht="57.6" customHeight="1" thickBot="1" x14ac:dyDescent="0.25">
      <c r="B122" s="71">
        <v>5</v>
      </c>
      <c r="C122" s="72" t="s">
        <v>541</v>
      </c>
      <c r="D122" s="70" t="s">
        <v>93</v>
      </c>
      <c r="E122" s="80" t="s">
        <v>441</v>
      </c>
      <c r="F122" s="95" t="s">
        <v>96</v>
      </c>
      <c r="G122" s="78" t="s">
        <v>97</v>
      </c>
      <c r="H122" s="78" t="s">
        <v>98</v>
      </c>
      <c r="I122" s="78" t="s">
        <v>99</v>
      </c>
      <c r="J122" s="86" t="s">
        <v>100</v>
      </c>
      <c r="K122" s="80" t="s">
        <v>101</v>
      </c>
      <c r="L122" s="156" t="s">
        <v>102</v>
      </c>
      <c r="M122" s="78" t="s">
        <v>103</v>
      </c>
      <c r="N122" s="78" t="s">
        <v>104</v>
      </c>
      <c r="O122" s="78" t="s">
        <v>105</v>
      </c>
      <c r="P122" s="86" t="s">
        <v>106</v>
      </c>
      <c r="Q122" s="80" t="s">
        <v>409</v>
      </c>
      <c r="R122" s="80" t="s">
        <v>410</v>
      </c>
      <c r="S122" s="80" t="s">
        <v>411</v>
      </c>
      <c r="T122" s="80" t="s">
        <v>412</v>
      </c>
      <c r="U122" s="80" t="s">
        <v>111</v>
      </c>
      <c r="V122" s="92" t="s">
        <v>442</v>
      </c>
    </row>
    <row r="123" spans="1:23" ht="24.75" customHeight="1" thickBot="1" x14ac:dyDescent="0.25">
      <c r="B123" s="133"/>
      <c r="C123" s="155"/>
      <c r="D123" s="26" t="s">
        <v>542</v>
      </c>
      <c r="E123" s="85" t="s">
        <v>543</v>
      </c>
      <c r="F123" s="206">
        <v>-880.1</v>
      </c>
      <c r="G123" s="207">
        <v>-1760.3</v>
      </c>
      <c r="H123" s="207">
        <v>-2640.4</v>
      </c>
      <c r="I123" s="207">
        <v>-3520.6</v>
      </c>
      <c r="J123" s="208">
        <v>-8801.5</v>
      </c>
      <c r="K123" s="89">
        <v>-17602.900000000001</v>
      </c>
      <c r="L123" s="206">
        <v>-899.2</v>
      </c>
      <c r="M123" s="207">
        <v>-1798.4</v>
      </c>
      <c r="N123" s="207">
        <v>-2697.7</v>
      </c>
      <c r="O123" s="207">
        <v>-3596.9</v>
      </c>
      <c r="P123" s="208">
        <v>-8992.2999999999993</v>
      </c>
      <c r="Q123" s="89">
        <v>-17984.5</v>
      </c>
      <c r="R123" s="209">
        <v>-7710</v>
      </c>
      <c r="S123" s="209">
        <v>-8744</v>
      </c>
      <c r="T123" s="209">
        <v>-8846</v>
      </c>
      <c r="U123" s="91">
        <v>-60887.4</v>
      </c>
      <c r="V123" s="122" t="s">
        <v>544</v>
      </c>
      <c r="W123" s="1"/>
    </row>
    <row r="124" spans="1:23" customFormat="1" ht="10.5" customHeight="1" thickBot="1" x14ac:dyDescent="0.3">
      <c r="B124" s="12"/>
      <c r="C124" s="31"/>
      <c r="V124" s="127"/>
    </row>
    <row r="125" spans="1:23" s="2" customFormat="1" ht="56.85" customHeight="1" thickBot="1" x14ac:dyDescent="0.25">
      <c r="B125" s="71">
        <v>6</v>
      </c>
      <c r="C125" s="72" t="s">
        <v>545</v>
      </c>
      <c r="D125" s="70" t="s">
        <v>93</v>
      </c>
      <c r="E125" s="80" t="s">
        <v>441</v>
      </c>
      <c r="F125" s="156" t="s">
        <v>96</v>
      </c>
      <c r="G125" s="78" t="s">
        <v>97</v>
      </c>
      <c r="H125" s="78" t="s">
        <v>98</v>
      </c>
      <c r="I125" s="78" t="s">
        <v>99</v>
      </c>
      <c r="J125" s="86" t="s">
        <v>100</v>
      </c>
      <c r="K125" s="80" t="s">
        <v>101</v>
      </c>
      <c r="L125" s="156" t="s">
        <v>102</v>
      </c>
      <c r="M125" s="78" t="s">
        <v>103</v>
      </c>
      <c r="N125" s="78" t="s">
        <v>104</v>
      </c>
      <c r="O125" s="78" t="s">
        <v>105</v>
      </c>
      <c r="P125" s="86" t="s">
        <v>106</v>
      </c>
      <c r="Q125" s="80" t="s">
        <v>409</v>
      </c>
      <c r="R125" s="80" t="s">
        <v>410</v>
      </c>
      <c r="S125" s="80" t="s">
        <v>411</v>
      </c>
      <c r="T125" s="80" t="s">
        <v>412</v>
      </c>
      <c r="U125" s="80" t="s">
        <v>111</v>
      </c>
      <c r="V125" s="92" t="s">
        <v>442</v>
      </c>
    </row>
    <row r="126" spans="1:23" ht="24" customHeight="1" thickBot="1" x14ac:dyDescent="0.25">
      <c r="B126" s="133"/>
      <c r="C126" s="133"/>
      <c r="D126" s="26" t="s">
        <v>546</v>
      </c>
      <c r="E126" s="85" t="s">
        <v>543</v>
      </c>
      <c r="F126" s="206">
        <v>-16534</v>
      </c>
      <c r="G126" s="207">
        <v>-33067.9</v>
      </c>
      <c r="H126" s="207">
        <v>-49601.9</v>
      </c>
      <c r="I126" s="207">
        <v>-66135.899999999994</v>
      </c>
      <c r="J126" s="208">
        <v>-165339.70000000001</v>
      </c>
      <c r="K126" s="89">
        <v>-330679.40000000002</v>
      </c>
      <c r="L126" s="206">
        <v>-11786.5</v>
      </c>
      <c r="M126" s="207">
        <v>-23573.1</v>
      </c>
      <c r="N126" s="207">
        <v>-35359.599999999999</v>
      </c>
      <c r="O126" s="207">
        <v>-47146.2</v>
      </c>
      <c r="P126" s="208">
        <v>-117865.4</v>
      </c>
      <c r="Q126" s="89">
        <v>-235730.8</v>
      </c>
      <c r="R126" s="209">
        <v>-208037</v>
      </c>
      <c r="S126" s="209">
        <v>-217639</v>
      </c>
      <c r="T126" s="209">
        <v>-221848</v>
      </c>
      <c r="U126" s="91">
        <v>-1213934.2</v>
      </c>
      <c r="V126" s="122" t="s">
        <v>547</v>
      </c>
      <c r="W126" s="1"/>
    </row>
    <row r="127" spans="1:23" ht="14.85" customHeight="1" x14ac:dyDescent="0.2">
      <c r="B127" s="1"/>
      <c r="C127" s="1"/>
      <c r="Q127" s="1"/>
      <c r="T127" s="1"/>
      <c r="U127" s="1"/>
      <c r="V127" s="129"/>
      <c r="W127" s="1"/>
    </row>
    <row r="128" spans="1:23" ht="14.85" customHeight="1" thickBot="1" x14ac:dyDescent="0.25">
      <c r="B128" s="35"/>
      <c r="C128" s="35"/>
      <c r="D128" s="35"/>
      <c r="E128" s="35"/>
      <c r="F128" s="35"/>
      <c r="G128" s="35"/>
      <c r="H128" s="35"/>
      <c r="I128" s="35"/>
      <c r="J128" s="35"/>
      <c r="K128" s="35"/>
      <c r="L128" s="4"/>
      <c r="M128" s="4"/>
      <c r="N128" s="4"/>
      <c r="O128" s="4"/>
      <c r="P128" s="4"/>
      <c r="Q128" s="4"/>
      <c r="R128" s="4"/>
      <c r="S128" s="4"/>
      <c r="T128" s="4"/>
      <c r="U128" s="4"/>
      <c r="V128" s="129"/>
      <c r="W128" s="1"/>
    </row>
    <row r="129" spans="2:22" customFormat="1" ht="18.75" x14ac:dyDescent="0.2">
      <c r="B129" s="110"/>
      <c r="C129" s="104" t="s">
        <v>548</v>
      </c>
      <c r="D129" s="106"/>
      <c r="E129" s="106"/>
      <c r="F129" s="106"/>
      <c r="G129" s="106"/>
      <c r="H129" s="106"/>
      <c r="I129" s="106"/>
      <c r="J129" s="106"/>
      <c r="K129" s="107"/>
      <c r="L129" s="4"/>
      <c r="M129" s="4"/>
      <c r="N129" s="4"/>
      <c r="O129" s="4"/>
      <c r="P129" s="4"/>
      <c r="Q129" s="4"/>
      <c r="R129" s="4"/>
      <c r="S129" s="4"/>
      <c r="T129" s="4"/>
      <c r="U129" s="4"/>
      <c r="V129" s="130"/>
    </row>
    <row r="130" spans="2:22" customFormat="1" ht="46.5" customHeight="1" thickBot="1" x14ac:dyDescent="0.25">
      <c r="B130" s="111"/>
      <c r="C130" s="914" t="s">
        <v>549</v>
      </c>
      <c r="D130" s="914"/>
      <c r="E130" s="914"/>
      <c r="F130" s="914"/>
      <c r="G130" s="914"/>
      <c r="H130" s="153"/>
      <c r="I130" s="153"/>
      <c r="J130" s="153"/>
      <c r="K130" s="154"/>
      <c r="L130" s="4"/>
      <c r="M130" s="4"/>
      <c r="N130" s="4"/>
      <c r="O130" s="4"/>
      <c r="P130" s="4"/>
      <c r="Q130" s="4"/>
      <c r="R130" s="4"/>
      <c r="S130" s="4"/>
      <c r="T130" s="4"/>
      <c r="U130" s="4"/>
      <c r="V130" s="130"/>
    </row>
    <row r="131" spans="2:22" customFormat="1" ht="15.75" thickBot="1" x14ac:dyDescent="0.25">
      <c r="B131" s="79"/>
      <c r="C131" s="32"/>
      <c r="D131" s="32"/>
      <c r="E131" s="32"/>
      <c r="F131" s="32"/>
      <c r="G131" s="32"/>
      <c r="H131" s="32"/>
      <c r="I131" s="32"/>
      <c r="J131" s="32"/>
      <c r="K131" s="32"/>
      <c r="L131" s="4"/>
      <c r="M131" s="4"/>
      <c r="N131" s="4"/>
      <c r="O131" s="4"/>
      <c r="P131" s="4"/>
      <c r="Q131" s="4"/>
      <c r="R131" s="4"/>
      <c r="S131" s="4"/>
      <c r="T131" s="4"/>
      <c r="U131" s="4"/>
      <c r="V131" s="130"/>
    </row>
    <row r="132" spans="2:22" s="4" customFormat="1" ht="60.75" thickBot="1" x14ac:dyDescent="0.3">
      <c r="B132" s="73">
        <v>7</v>
      </c>
      <c r="C132" s="70" t="s">
        <v>550</v>
      </c>
      <c r="D132" s="70" t="s">
        <v>551</v>
      </c>
      <c r="E132" s="70" t="s">
        <v>552</v>
      </c>
      <c r="F132" s="96" t="s">
        <v>553</v>
      </c>
      <c r="G132" s="70" t="s">
        <v>554</v>
      </c>
      <c r="H132" s="70" t="s">
        <v>555</v>
      </c>
      <c r="I132" s="70" t="s">
        <v>556</v>
      </c>
      <c r="J132" s="70" t="s">
        <v>557</v>
      </c>
      <c r="K132" s="71" t="s">
        <v>558</v>
      </c>
      <c r="V132" s="131"/>
    </row>
    <row r="133" spans="2:22" customFormat="1" ht="99.75" customHeight="1" x14ac:dyDescent="0.25">
      <c r="B133" s="226">
        <v>1</v>
      </c>
      <c r="C133" s="210" t="s">
        <v>559</v>
      </c>
      <c r="D133" s="210" t="s">
        <v>560</v>
      </c>
      <c r="E133" s="210" t="s">
        <v>561</v>
      </c>
      <c r="F133" s="210">
        <v>277</v>
      </c>
      <c r="G133" s="210">
        <v>350</v>
      </c>
      <c r="H133" s="622">
        <v>49369</v>
      </c>
      <c r="I133" s="203" t="s">
        <v>562</v>
      </c>
      <c r="J133" s="203" t="s">
        <v>563</v>
      </c>
      <c r="K133" s="201"/>
      <c r="V133" s="128"/>
    </row>
    <row r="134" spans="2:22" customFormat="1" ht="99.75" customHeight="1" x14ac:dyDescent="0.2">
      <c r="B134" s="227">
        <v>2</v>
      </c>
      <c r="C134" s="210" t="s">
        <v>564</v>
      </c>
      <c r="D134" s="210" t="s">
        <v>565</v>
      </c>
      <c r="E134" s="210" t="s">
        <v>566</v>
      </c>
      <c r="F134" s="210">
        <v>21</v>
      </c>
      <c r="G134" s="210">
        <v>32.4</v>
      </c>
      <c r="H134" s="622">
        <v>12844</v>
      </c>
      <c r="I134" s="203" t="s">
        <v>563</v>
      </c>
      <c r="J134" s="203" t="s">
        <v>567</v>
      </c>
      <c r="K134" s="201"/>
      <c r="V134" s="7"/>
    </row>
    <row r="135" spans="2:22" customFormat="1" ht="99.75" customHeight="1" x14ac:dyDescent="0.2">
      <c r="B135" s="227">
        <v>3</v>
      </c>
      <c r="C135" s="210" t="s">
        <v>568</v>
      </c>
      <c r="D135" s="210" t="s">
        <v>569</v>
      </c>
      <c r="E135" s="210" t="s">
        <v>566</v>
      </c>
      <c r="F135" s="210">
        <v>48</v>
      </c>
      <c r="G135" s="210">
        <v>35</v>
      </c>
      <c r="H135" s="622">
        <v>11018</v>
      </c>
      <c r="I135" s="203" t="s">
        <v>563</v>
      </c>
      <c r="J135" s="203" t="s">
        <v>570</v>
      </c>
      <c r="K135" s="201"/>
      <c r="V135" s="9"/>
    </row>
    <row r="136" spans="2:22" customFormat="1" ht="99.75" customHeight="1" x14ac:dyDescent="0.2">
      <c r="B136" s="227">
        <v>4</v>
      </c>
      <c r="C136" s="210" t="s">
        <v>571</v>
      </c>
      <c r="D136" s="210" t="s">
        <v>572</v>
      </c>
      <c r="E136" s="210" t="s">
        <v>566</v>
      </c>
      <c r="F136" s="210">
        <v>17</v>
      </c>
      <c r="G136" s="210">
        <v>25.7</v>
      </c>
      <c r="H136" s="622">
        <v>11018</v>
      </c>
      <c r="I136" s="203" t="s">
        <v>563</v>
      </c>
      <c r="J136" s="203"/>
      <c r="K136" s="201"/>
      <c r="V136" s="9"/>
    </row>
    <row r="137" spans="2:22" customFormat="1" ht="99.75" customHeight="1" x14ac:dyDescent="0.25">
      <c r="B137" s="227">
        <v>5</v>
      </c>
      <c r="C137" s="210" t="s">
        <v>573</v>
      </c>
      <c r="D137" s="210" t="s">
        <v>574</v>
      </c>
      <c r="E137" s="668" t="s">
        <v>575</v>
      </c>
      <c r="F137" s="210">
        <v>6</v>
      </c>
      <c r="G137" s="210">
        <v>29.8</v>
      </c>
      <c r="H137" s="622">
        <v>12844</v>
      </c>
      <c r="I137" s="203" t="s">
        <v>562</v>
      </c>
      <c r="J137" s="203"/>
      <c r="K137" s="201"/>
      <c r="V137" s="9"/>
    </row>
    <row r="138" spans="2:22" customFormat="1" ht="99.75" customHeight="1" x14ac:dyDescent="0.25">
      <c r="B138" s="227">
        <v>6</v>
      </c>
      <c r="C138" s="210" t="s">
        <v>576</v>
      </c>
      <c r="D138" s="210" t="s">
        <v>577</v>
      </c>
      <c r="E138" s="668" t="s">
        <v>575</v>
      </c>
      <c r="F138" s="210">
        <v>198</v>
      </c>
      <c r="G138" s="210">
        <v>61.3</v>
      </c>
      <c r="H138" s="622">
        <v>10288</v>
      </c>
      <c r="I138" s="203" t="s">
        <v>562</v>
      </c>
      <c r="J138" s="203"/>
      <c r="K138" s="201"/>
      <c r="V138" s="9"/>
    </row>
    <row r="139" spans="2:22" customFormat="1" ht="99.75" customHeight="1" x14ac:dyDescent="0.25">
      <c r="B139" s="227">
        <v>7</v>
      </c>
      <c r="C139" s="210" t="s">
        <v>578</v>
      </c>
      <c r="D139" s="210" t="s">
        <v>579</v>
      </c>
      <c r="E139" s="668" t="s">
        <v>575</v>
      </c>
      <c r="F139" s="210">
        <v>0</v>
      </c>
      <c r="G139" s="210">
        <v>9</v>
      </c>
      <c r="H139" s="622">
        <v>10288</v>
      </c>
      <c r="I139" s="203" t="s">
        <v>562</v>
      </c>
      <c r="J139" s="203"/>
      <c r="K139" s="201"/>
      <c r="V139" s="9"/>
    </row>
    <row r="140" spans="2:22" customFormat="1" ht="99.75" customHeight="1" x14ac:dyDescent="0.25">
      <c r="B140" s="227">
        <v>8</v>
      </c>
      <c r="C140" s="210" t="s">
        <v>580</v>
      </c>
      <c r="D140" s="210" t="s">
        <v>581</v>
      </c>
      <c r="E140" s="668" t="s">
        <v>575</v>
      </c>
      <c r="F140" s="210">
        <v>3</v>
      </c>
      <c r="G140" s="210">
        <v>6</v>
      </c>
      <c r="H140" s="622">
        <v>11018</v>
      </c>
      <c r="I140" s="203" t="s">
        <v>562</v>
      </c>
      <c r="J140" s="203"/>
      <c r="K140" s="201"/>
      <c r="V140" s="9"/>
    </row>
    <row r="141" spans="2:22" customFormat="1" ht="99.75" customHeight="1" x14ac:dyDescent="0.25">
      <c r="B141" s="227">
        <v>9</v>
      </c>
      <c r="C141" s="210" t="s">
        <v>582</v>
      </c>
      <c r="D141" s="210" t="s">
        <v>583</v>
      </c>
      <c r="E141" s="668" t="s">
        <v>584</v>
      </c>
      <c r="F141" s="210">
        <v>19</v>
      </c>
      <c r="G141" s="210">
        <v>33.299999999999997</v>
      </c>
      <c r="H141" s="622">
        <v>11018</v>
      </c>
      <c r="I141" s="203" t="s">
        <v>562</v>
      </c>
      <c r="J141" s="203"/>
      <c r="K141" s="201"/>
      <c r="V141" s="9"/>
    </row>
    <row r="142" spans="2:22" customFormat="1" ht="99.75" customHeight="1" x14ac:dyDescent="0.25">
      <c r="B142" s="227">
        <v>10</v>
      </c>
      <c r="C142" s="210" t="s">
        <v>585</v>
      </c>
      <c r="D142" s="210" t="s">
        <v>586</v>
      </c>
      <c r="E142" s="668" t="s">
        <v>587</v>
      </c>
      <c r="F142" s="210">
        <v>7</v>
      </c>
      <c r="G142" s="210">
        <v>62</v>
      </c>
      <c r="H142" s="622">
        <v>11018</v>
      </c>
      <c r="I142" s="203" t="s">
        <v>562</v>
      </c>
      <c r="J142" s="203" t="s">
        <v>567</v>
      </c>
      <c r="K142" s="201" t="s">
        <v>588</v>
      </c>
      <c r="V142" s="9"/>
    </row>
    <row r="143" spans="2:22" customFormat="1" ht="120" x14ac:dyDescent="0.25">
      <c r="B143" s="227">
        <v>11</v>
      </c>
      <c r="C143" s="210" t="s">
        <v>589</v>
      </c>
      <c r="D143" s="210" t="s">
        <v>590</v>
      </c>
      <c r="E143" s="668" t="s">
        <v>591</v>
      </c>
      <c r="F143" s="210">
        <v>17</v>
      </c>
      <c r="G143" s="210">
        <v>23.9</v>
      </c>
      <c r="H143" s="622">
        <v>11018</v>
      </c>
      <c r="I143" s="203" t="s">
        <v>592</v>
      </c>
      <c r="J143" s="203" t="s">
        <v>563</v>
      </c>
      <c r="K143" s="201" t="s">
        <v>570</v>
      </c>
      <c r="V143" s="9"/>
    </row>
    <row r="144" spans="2:22" customFormat="1" ht="99.75" customHeight="1" thickBot="1" x14ac:dyDescent="0.3">
      <c r="B144" s="228">
        <v>12</v>
      </c>
      <c r="C144" s="210" t="s">
        <v>593</v>
      </c>
      <c r="D144" s="210" t="s">
        <v>581</v>
      </c>
      <c r="E144" s="668" t="s">
        <v>584</v>
      </c>
      <c r="F144" s="211">
        <v>158</v>
      </c>
      <c r="G144" s="211">
        <v>36</v>
      </c>
      <c r="H144" s="622">
        <v>11018</v>
      </c>
      <c r="I144" s="203" t="s">
        <v>562</v>
      </c>
      <c r="J144" s="207"/>
      <c r="K144" s="208"/>
      <c r="V144" s="128"/>
    </row>
    <row r="145" spans="1:22" customFormat="1" x14ac:dyDescent="0.25">
      <c r="B145" s="901" t="s">
        <v>594</v>
      </c>
      <c r="C145" s="901"/>
      <c r="D145" s="901"/>
      <c r="V145" s="128"/>
    </row>
    <row r="146" spans="1:22" customFormat="1" ht="15.75" thickBot="1" x14ac:dyDescent="0.3">
      <c r="B146" s="12"/>
      <c r="C146" s="31"/>
      <c r="D146" s="1"/>
      <c r="V146" s="128"/>
    </row>
    <row r="147" spans="1:22" customFormat="1" ht="24" customHeight="1" x14ac:dyDescent="0.2">
      <c r="B147" s="102"/>
      <c r="C147" s="103" t="s">
        <v>595</v>
      </c>
      <c r="D147" s="104"/>
      <c r="E147" s="105"/>
      <c r="F147" s="106"/>
      <c r="G147" s="106"/>
      <c r="H147" s="106"/>
      <c r="I147" s="106"/>
      <c r="J147" s="106"/>
      <c r="K147" s="106"/>
      <c r="L147" s="106"/>
      <c r="M147" s="106"/>
      <c r="N147" s="106"/>
      <c r="O147" s="106"/>
      <c r="P147" s="107"/>
      <c r="V147" s="286"/>
    </row>
    <row r="148" spans="1:22" customFormat="1" ht="17.25" customHeight="1" x14ac:dyDescent="0.2">
      <c r="B148" s="287"/>
      <c r="C148" s="302" t="s">
        <v>596</v>
      </c>
      <c r="D148" s="288"/>
      <c r="E148" s="289"/>
      <c r="F148" s="290"/>
      <c r="G148" s="290"/>
      <c r="H148" s="290"/>
      <c r="I148" s="290"/>
      <c r="J148" s="290"/>
      <c r="K148" s="290"/>
      <c r="L148" s="290"/>
      <c r="M148" s="290"/>
      <c r="N148" s="290"/>
      <c r="O148" s="290"/>
      <c r="P148" s="291"/>
      <c r="V148" s="286"/>
    </row>
    <row r="149" spans="1:22" customFormat="1" ht="15.75" thickBot="1" x14ac:dyDescent="0.25">
      <c r="B149" s="108"/>
      <c r="C149" s="303" t="s">
        <v>597</v>
      </c>
      <c r="D149" s="303"/>
      <c r="E149" s="109"/>
      <c r="F149" s="153"/>
      <c r="G149" s="153"/>
      <c r="H149" s="153"/>
      <c r="I149" s="153"/>
      <c r="J149" s="153"/>
      <c r="K149" s="153"/>
      <c r="L149" s="153"/>
      <c r="M149" s="153"/>
      <c r="N149" s="153"/>
      <c r="O149" s="153"/>
      <c r="P149" s="154"/>
      <c r="V149" s="286"/>
    </row>
    <row r="150" spans="1:22" customFormat="1" ht="15.75" thickBot="1" x14ac:dyDescent="0.3">
      <c r="V150" s="127"/>
    </row>
    <row r="151" spans="1:22" customFormat="1" ht="27.75" customHeight="1" thickBot="1" x14ac:dyDescent="0.3">
      <c r="B151" s="74"/>
      <c r="C151" s="75"/>
      <c r="D151" s="239"/>
      <c r="E151" s="239"/>
      <c r="F151" s="76"/>
      <c r="G151" s="915" t="s">
        <v>88</v>
      </c>
      <c r="H151" s="916"/>
      <c r="I151" s="915" t="s">
        <v>89</v>
      </c>
      <c r="J151" s="916"/>
      <c r="K151" s="915" t="s">
        <v>90</v>
      </c>
      <c r="L151" s="916"/>
      <c r="M151" s="915" t="s">
        <v>91</v>
      </c>
      <c r="N151" s="916"/>
      <c r="O151" s="915" t="s">
        <v>92</v>
      </c>
      <c r="P151" s="916"/>
      <c r="V151" s="127"/>
    </row>
    <row r="152" spans="1:22" s="31" customFormat="1" ht="57.75" customHeight="1" thickBot="1" x14ac:dyDescent="0.3">
      <c r="A152"/>
      <c r="B152" s="97">
        <v>8</v>
      </c>
      <c r="C152" s="34" t="s">
        <v>550</v>
      </c>
      <c r="D152" s="46" t="s">
        <v>598</v>
      </c>
      <c r="E152" s="46" t="s">
        <v>599</v>
      </c>
      <c r="F152" s="46" t="s">
        <v>600</v>
      </c>
      <c r="G152" s="70" t="s">
        <v>601</v>
      </c>
      <c r="H152" s="70" t="s">
        <v>602</v>
      </c>
      <c r="I152" s="70" t="s">
        <v>601</v>
      </c>
      <c r="J152" s="70" t="s">
        <v>602</v>
      </c>
      <c r="K152" s="70" t="s">
        <v>601</v>
      </c>
      <c r="L152" s="70" t="s">
        <v>602</v>
      </c>
      <c r="M152" s="70" t="s">
        <v>601</v>
      </c>
      <c r="N152" s="70" t="s">
        <v>602</v>
      </c>
      <c r="O152" s="70" t="s">
        <v>601</v>
      </c>
      <c r="P152" s="71" t="s">
        <v>602</v>
      </c>
      <c r="Q152" s="6" t="s">
        <v>603</v>
      </c>
      <c r="V152" s="285"/>
    </row>
    <row r="153" spans="1:22" customFormat="1" ht="60" x14ac:dyDescent="0.25">
      <c r="B153" s="98">
        <v>1</v>
      </c>
      <c r="C153" s="829" t="s">
        <v>604</v>
      </c>
      <c r="D153" s="829" t="s">
        <v>605</v>
      </c>
      <c r="E153" s="830" t="s">
        <v>606</v>
      </c>
      <c r="F153" s="676" t="s">
        <v>607</v>
      </c>
      <c r="G153" s="677" t="s">
        <v>608</v>
      </c>
      <c r="H153" s="677" t="s">
        <v>608</v>
      </c>
      <c r="I153" s="677" t="s">
        <v>608</v>
      </c>
      <c r="J153" s="677" t="s">
        <v>608</v>
      </c>
      <c r="K153" s="677" t="s">
        <v>608</v>
      </c>
      <c r="L153" s="677" t="s">
        <v>608</v>
      </c>
      <c r="M153" s="677" t="s">
        <v>608</v>
      </c>
      <c r="N153" s="677" t="s">
        <v>608</v>
      </c>
      <c r="O153" s="677" t="s">
        <v>608</v>
      </c>
      <c r="P153" s="678" t="s">
        <v>608</v>
      </c>
      <c r="Q153" s="193" t="s">
        <v>606</v>
      </c>
      <c r="R153" s="2"/>
      <c r="V153" s="127"/>
    </row>
    <row r="154" spans="1:22" customFormat="1" ht="60" x14ac:dyDescent="0.25">
      <c r="B154" s="99">
        <v>2</v>
      </c>
      <c r="C154" s="830" t="s">
        <v>609</v>
      </c>
      <c r="D154" s="830" t="s">
        <v>605</v>
      </c>
      <c r="E154" s="830" t="s">
        <v>606</v>
      </c>
      <c r="F154" s="675" t="s">
        <v>607</v>
      </c>
      <c r="G154" s="831" t="s">
        <v>608</v>
      </c>
      <c r="H154" s="831" t="s">
        <v>608</v>
      </c>
      <c r="I154" s="831" t="s">
        <v>608</v>
      </c>
      <c r="J154" s="831" t="s">
        <v>608</v>
      </c>
      <c r="K154" s="831" t="s">
        <v>608</v>
      </c>
      <c r="L154" s="831" t="s">
        <v>608</v>
      </c>
      <c r="M154" s="831" t="s">
        <v>608</v>
      </c>
      <c r="N154" s="831" t="s">
        <v>608</v>
      </c>
      <c r="O154" s="831" t="s">
        <v>608</v>
      </c>
      <c r="P154" s="832" t="s">
        <v>608</v>
      </c>
      <c r="Q154" s="193" t="s">
        <v>605</v>
      </c>
      <c r="R154" s="2"/>
      <c r="V154" s="127"/>
    </row>
    <row r="155" spans="1:22" customFormat="1" ht="60" x14ac:dyDescent="0.25">
      <c r="B155" s="99">
        <v>3</v>
      </c>
      <c r="C155" s="830" t="s">
        <v>610</v>
      </c>
      <c r="D155" s="830" t="s">
        <v>605</v>
      </c>
      <c r="E155" s="830" t="s">
        <v>606</v>
      </c>
      <c r="F155" s="675" t="s">
        <v>607</v>
      </c>
      <c r="G155" s="831" t="s">
        <v>608</v>
      </c>
      <c r="H155" s="831" t="s">
        <v>608</v>
      </c>
      <c r="I155" s="831" t="s">
        <v>608</v>
      </c>
      <c r="J155" s="831" t="s">
        <v>608</v>
      </c>
      <c r="K155" s="831" t="s">
        <v>608</v>
      </c>
      <c r="L155" s="831" t="s">
        <v>608</v>
      </c>
      <c r="M155" s="831" t="s">
        <v>608</v>
      </c>
      <c r="N155" s="831" t="s">
        <v>608</v>
      </c>
      <c r="O155" s="831" t="s">
        <v>608</v>
      </c>
      <c r="P155" s="832" t="s">
        <v>608</v>
      </c>
      <c r="Q155" s="193" t="s">
        <v>611</v>
      </c>
      <c r="R155" s="2"/>
      <c r="V155" s="127"/>
    </row>
    <row r="156" spans="1:22" customFormat="1" ht="60" x14ac:dyDescent="0.25">
      <c r="B156" s="99">
        <v>4</v>
      </c>
      <c r="C156" s="830" t="s">
        <v>612</v>
      </c>
      <c r="D156" s="830" t="s">
        <v>613</v>
      </c>
      <c r="E156" s="830" t="s">
        <v>605</v>
      </c>
      <c r="F156" s="675" t="s">
        <v>607</v>
      </c>
      <c r="G156" s="831" t="s">
        <v>608</v>
      </c>
      <c r="H156" s="831" t="s">
        <v>608</v>
      </c>
      <c r="I156" s="831" t="s">
        <v>608</v>
      </c>
      <c r="J156" s="831" t="s">
        <v>608</v>
      </c>
      <c r="K156" s="831" t="s">
        <v>608</v>
      </c>
      <c r="L156" s="831" t="s">
        <v>608</v>
      </c>
      <c r="M156" s="831" t="s">
        <v>608</v>
      </c>
      <c r="N156" s="831" t="s">
        <v>608</v>
      </c>
      <c r="O156" s="831" t="s">
        <v>608</v>
      </c>
      <c r="P156" s="832" t="s">
        <v>608</v>
      </c>
      <c r="Q156" s="193" t="s">
        <v>614</v>
      </c>
      <c r="R156" s="2"/>
      <c r="V156" s="127"/>
    </row>
    <row r="157" spans="1:22" customFormat="1" ht="60" x14ac:dyDescent="0.25">
      <c r="B157" s="99">
        <v>5</v>
      </c>
      <c r="C157" s="830" t="s">
        <v>615</v>
      </c>
      <c r="D157" s="830" t="s">
        <v>613</v>
      </c>
      <c r="E157" s="830" t="s">
        <v>605</v>
      </c>
      <c r="F157" s="675" t="s">
        <v>607</v>
      </c>
      <c r="G157" s="831" t="s">
        <v>608</v>
      </c>
      <c r="H157" s="831" t="s">
        <v>608</v>
      </c>
      <c r="I157" s="831" t="s">
        <v>608</v>
      </c>
      <c r="J157" s="831" t="s">
        <v>608</v>
      </c>
      <c r="K157" s="831" t="s">
        <v>608</v>
      </c>
      <c r="L157" s="831" t="s">
        <v>608</v>
      </c>
      <c r="M157" s="831" t="s">
        <v>608</v>
      </c>
      <c r="N157" s="831" t="s">
        <v>608</v>
      </c>
      <c r="O157" s="831" t="s">
        <v>608</v>
      </c>
      <c r="P157" s="832" t="s">
        <v>608</v>
      </c>
      <c r="Q157" s="193" t="s">
        <v>613</v>
      </c>
      <c r="R157" s="2"/>
      <c r="V157" s="127"/>
    </row>
    <row r="158" spans="1:22" customFormat="1" ht="15.75" x14ac:dyDescent="0.25">
      <c r="B158" s="100">
        <v>6</v>
      </c>
      <c r="C158" s="830" t="s">
        <v>616</v>
      </c>
      <c r="D158" s="830" t="s">
        <v>605</v>
      </c>
      <c r="E158" s="830" t="s">
        <v>606</v>
      </c>
      <c r="F158" s="675" t="s">
        <v>617</v>
      </c>
      <c r="G158" s="831" t="s">
        <v>608</v>
      </c>
      <c r="H158" s="831" t="s">
        <v>608</v>
      </c>
      <c r="I158" s="831" t="s">
        <v>608</v>
      </c>
      <c r="J158" s="831" t="s">
        <v>608</v>
      </c>
      <c r="K158" s="831" t="s">
        <v>608</v>
      </c>
      <c r="L158" s="831" t="s">
        <v>608</v>
      </c>
      <c r="M158" s="831" t="s">
        <v>608</v>
      </c>
      <c r="N158" s="831" t="s">
        <v>608</v>
      </c>
      <c r="O158" s="831" t="s">
        <v>608</v>
      </c>
      <c r="P158" s="832" t="s">
        <v>608</v>
      </c>
      <c r="Q158" s="193" t="s">
        <v>618</v>
      </c>
      <c r="R158" s="2"/>
      <c r="V158" s="127"/>
    </row>
    <row r="159" spans="1:22" customFormat="1" ht="60" x14ac:dyDescent="0.25">
      <c r="B159" s="99">
        <v>7</v>
      </c>
      <c r="C159" s="830" t="s">
        <v>619</v>
      </c>
      <c r="D159" s="830" t="s">
        <v>605</v>
      </c>
      <c r="E159" s="830"/>
      <c r="F159" s="675" t="s">
        <v>620</v>
      </c>
      <c r="G159" s="831" t="s">
        <v>608</v>
      </c>
      <c r="H159" s="831" t="s">
        <v>608</v>
      </c>
      <c r="I159" s="831" t="s">
        <v>608</v>
      </c>
      <c r="J159" s="831" t="s">
        <v>608</v>
      </c>
      <c r="K159" s="831" t="s">
        <v>608</v>
      </c>
      <c r="L159" s="831" t="s">
        <v>608</v>
      </c>
      <c r="M159" s="831" t="s">
        <v>608</v>
      </c>
      <c r="N159" s="831" t="s">
        <v>608</v>
      </c>
      <c r="O159" s="831" t="s">
        <v>608</v>
      </c>
      <c r="P159" s="832" t="s">
        <v>608</v>
      </c>
      <c r="Q159" s="6"/>
      <c r="R159" s="2"/>
      <c r="V159" s="127"/>
    </row>
    <row r="160" spans="1:22" customFormat="1" x14ac:dyDescent="0.25">
      <c r="B160" s="99">
        <v>8</v>
      </c>
      <c r="C160" s="830" t="s">
        <v>621</v>
      </c>
      <c r="D160" s="830" t="s">
        <v>605</v>
      </c>
      <c r="E160" s="830"/>
      <c r="F160" s="833" t="s">
        <v>622</v>
      </c>
      <c r="G160" s="831" t="s">
        <v>608</v>
      </c>
      <c r="H160" s="831" t="s">
        <v>608</v>
      </c>
      <c r="I160" s="831" t="s">
        <v>608</v>
      </c>
      <c r="J160" s="831" t="s">
        <v>608</v>
      </c>
      <c r="K160" s="831" t="s">
        <v>608</v>
      </c>
      <c r="L160" s="831" t="s">
        <v>608</v>
      </c>
      <c r="M160" s="831" t="s">
        <v>608</v>
      </c>
      <c r="N160" s="831" t="s">
        <v>608</v>
      </c>
      <c r="O160" s="831" t="s">
        <v>608</v>
      </c>
      <c r="P160" s="832" t="s">
        <v>608</v>
      </c>
      <c r="Q160" s="6"/>
      <c r="R160" s="2"/>
      <c r="V160" s="127"/>
    </row>
    <row r="161" spans="1:23" customFormat="1" ht="30" x14ac:dyDescent="0.25">
      <c r="B161" s="99">
        <v>9</v>
      </c>
      <c r="C161" s="830" t="s">
        <v>623</v>
      </c>
      <c r="D161" s="830" t="s">
        <v>613</v>
      </c>
      <c r="E161" s="830" t="s">
        <v>605</v>
      </c>
      <c r="F161" s="833" t="s">
        <v>624</v>
      </c>
      <c r="G161" s="831" t="s">
        <v>608</v>
      </c>
      <c r="H161" s="831" t="s">
        <v>608</v>
      </c>
      <c r="I161" s="831" t="s">
        <v>608</v>
      </c>
      <c r="J161" s="831" t="s">
        <v>608</v>
      </c>
      <c r="K161" s="831" t="s">
        <v>608</v>
      </c>
      <c r="L161" s="831" t="s">
        <v>608</v>
      </c>
      <c r="M161" s="831" t="s">
        <v>608</v>
      </c>
      <c r="N161" s="831" t="s">
        <v>608</v>
      </c>
      <c r="O161" s="831" t="s">
        <v>608</v>
      </c>
      <c r="P161" s="832" t="s">
        <v>608</v>
      </c>
      <c r="Q161" s="6"/>
      <c r="R161" s="2"/>
      <c r="V161" s="127"/>
    </row>
    <row r="162" spans="1:23" customFormat="1" ht="60" x14ac:dyDescent="0.25">
      <c r="B162" s="99">
        <v>10</v>
      </c>
      <c r="C162" s="830" t="s">
        <v>625</v>
      </c>
      <c r="D162" s="830" t="s">
        <v>605</v>
      </c>
      <c r="E162" s="830" t="s">
        <v>613</v>
      </c>
      <c r="F162" s="834" t="s">
        <v>626</v>
      </c>
      <c r="G162" s="831" t="s">
        <v>608</v>
      </c>
      <c r="H162" s="831" t="s">
        <v>608</v>
      </c>
      <c r="I162" s="831" t="s">
        <v>608</v>
      </c>
      <c r="J162" s="831" t="s">
        <v>608</v>
      </c>
      <c r="K162" s="831" t="s">
        <v>608</v>
      </c>
      <c r="L162" s="831" t="s">
        <v>608</v>
      </c>
      <c r="M162" s="831" t="s">
        <v>608</v>
      </c>
      <c r="N162" s="831" t="s">
        <v>608</v>
      </c>
      <c r="O162" s="831" t="s">
        <v>608</v>
      </c>
      <c r="P162" s="832"/>
      <c r="Q162" s="6"/>
      <c r="R162" s="2"/>
      <c r="V162" s="127"/>
    </row>
    <row r="163" spans="1:23" customFormat="1" ht="120" x14ac:dyDescent="0.25">
      <c r="B163" s="100">
        <v>11</v>
      </c>
      <c r="C163" s="830" t="s">
        <v>627</v>
      </c>
      <c r="D163" s="830" t="s">
        <v>605</v>
      </c>
      <c r="E163" s="830" t="s">
        <v>606</v>
      </c>
      <c r="F163" s="834" t="s">
        <v>628</v>
      </c>
      <c r="G163" s="831" t="s">
        <v>608</v>
      </c>
      <c r="H163" s="831" t="s">
        <v>608</v>
      </c>
      <c r="I163" s="831" t="s">
        <v>608</v>
      </c>
      <c r="J163" s="831" t="s">
        <v>608</v>
      </c>
      <c r="K163" s="831" t="s">
        <v>608</v>
      </c>
      <c r="L163" s="831" t="s">
        <v>608</v>
      </c>
      <c r="M163" s="831" t="s">
        <v>608</v>
      </c>
      <c r="N163" s="831" t="s">
        <v>608</v>
      </c>
      <c r="O163" s="831" t="s">
        <v>608</v>
      </c>
      <c r="P163" s="832"/>
      <c r="Q163" s="6"/>
      <c r="R163" s="2"/>
      <c r="V163" s="127"/>
    </row>
    <row r="164" spans="1:23" customFormat="1" ht="75.75" thickBot="1" x14ac:dyDescent="0.3">
      <c r="B164" s="101">
        <v>12</v>
      </c>
      <c r="C164" s="830" t="s">
        <v>629</v>
      </c>
      <c r="D164" s="830" t="s">
        <v>605</v>
      </c>
      <c r="E164" s="830"/>
      <c r="F164" s="835" t="s">
        <v>630</v>
      </c>
      <c r="G164" s="836" t="s">
        <v>608</v>
      </c>
      <c r="H164" s="836" t="s">
        <v>608</v>
      </c>
      <c r="I164" s="836" t="s">
        <v>608</v>
      </c>
      <c r="J164" s="836" t="s">
        <v>608</v>
      </c>
      <c r="K164" s="836" t="s">
        <v>608</v>
      </c>
      <c r="L164" s="836" t="s">
        <v>608</v>
      </c>
      <c r="M164" s="836" t="s">
        <v>608</v>
      </c>
      <c r="N164" s="836" t="s">
        <v>608</v>
      </c>
      <c r="O164" s="836" t="s">
        <v>608</v>
      </c>
      <c r="P164" s="837" t="s">
        <v>608</v>
      </c>
      <c r="Q164" s="6"/>
      <c r="R164" s="2"/>
      <c r="V164" s="127"/>
    </row>
    <row r="165" spans="1:23" s="2" customFormat="1" ht="21" customHeight="1" x14ac:dyDescent="0.2">
      <c r="A165"/>
      <c r="B165" s="901" t="s">
        <v>594</v>
      </c>
      <c r="C165" s="901"/>
      <c r="D165" s="901"/>
      <c r="E165" s="1"/>
      <c r="F165" s="1"/>
      <c r="G165" s="1"/>
      <c r="H165" s="1"/>
      <c r="I165" s="1"/>
      <c r="J165" s="1"/>
      <c r="K165" s="1"/>
      <c r="L165" s="1"/>
      <c r="M165" s="1"/>
      <c r="N165" s="1"/>
      <c r="O165" s="1"/>
      <c r="P165"/>
      <c r="Q165"/>
      <c r="R165"/>
      <c r="S165"/>
      <c r="T165"/>
      <c r="U165"/>
      <c r="V165" s="132"/>
    </row>
    <row r="166" spans="1:23" x14ac:dyDescent="0.2">
      <c r="B166" s="5"/>
      <c r="C166" s="6"/>
      <c r="D166" s="6"/>
      <c r="E166" s="14"/>
      <c r="G166" s="588"/>
      <c r="H166" s="588"/>
      <c r="I166" s="588"/>
      <c r="J166" s="588"/>
      <c r="K166" s="588"/>
      <c r="L166" s="588"/>
      <c r="M166" s="588"/>
      <c r="N166" s="588"/>
      <c r="O166" s="588"/>
      <c r="P166" s="588"/>
      <c r="Q166" s="588"/>
      <c r="R166" s="588"/>
      <c r="S166" s="588"/>
      <c r="T166" s="588"/>
      <c r="U166" s="588"/>
      <c r="V166" s="123"/>
      <c r="W166" s="1"/>
    </row>
    <row r="167" spans="1:23" x14ac:dyDescent="0.2">
      <c r="B167" s="5"/>
      <c r="C167" s="6"/>
      <c r="D167" s="6"/>
      <c r="E167" s="14"/>
      <c r="G167" s="588"/>
      <c r="H167" s="588"/>
      <c r="I167" s="588"/>
      <c r="J167" s="588"/>
      <c r="K167" s="588"/>
      <c r="L167" s="588"/>
      <c r="M167" s="588"/>
      <c r="N167" s="588"/>
      <c r="O167" s="588"/>
      <c r="P167" s="588"/>
      <c r="Q167" s="588"/>
      <c r="R167" s="588"/>
      <c r="S167" s="588"/>
      <c r="T167" s="588"/>
      <c r="U167" s="588"/>
      <c r="V167" s="123"/>
      <c r="W167" s="1"/>
    </row>
    <row r="168" spans="1:23" x14ac:dyDescent="0.2">
      <c r="L168" s="2"/>
      <c r="O168" s="2"/>
      <c r="P168" s="2"/>
      <c r="R168" s="2"/>
      <c r="T168" s="1"/>
      <c r="U168" s="1"/>
      <c r="V168" s="129"/>
      <c r="W168" s="1"/>
    </row>
    <row r="169" spans="1:23" x14ac:dyDescent="0.2">
      <c r="L169" s="2"/>
      <c r="O169" s="2"/>
      <c r="P169" s="2"/>
      <c r="R169" s="2"/>
      <c r="T169" s="1"/>
      <c r="U169" s="1"/>
      <c r="V169" s="129"/>
      <c r="W169" s="1"/>
    </row>
    <row r="170" spans="1:23" x14ac:dyDescent="0.2">
      <c r="L170" s="2"/>
      <c r="O170" s="2"/>
      <c r="P170" s="2"/>
      <c r="R170" s="2"/>
      <c r="T170" s="1"/>
      <c r="U170" s="1"/>
      <c r="V170" s="129"/>
      <c r="W170" s="1"/>
    </row>
    <row r="171" spans="1:23" x14ac:dyDescent="0.2">
      <c r="L171" s="2"/>
      <c r="O171" s="2"/>
      <c r="P171" s="2"/>
      <c r="R171" s="2"/>
      <c r="T171" s="1"/>
      <c r="U171" s="1"/>
      <c r="V171" s="129"/>
      <c r="W171" s="1"/>
    </row>
    <row r="172" spans="1:23" x14ac:dyDescent="0.2">
      <c r="L172" s="2"/>
      <c r="O172" s="2"/>
      <c r="P172" s="2"/>
      <c r="R172" s="2"/>
      <c r="T172" s="1"/>
      <c r="U172" s="1"/>
      <c r="V172" s="129"/>
      <c r="W172" s="1"/>
    </row>
    <row r="173" spans="1:23" x14ac:dyDescent="0.2">
      <c r="L173" s="2"/>
      <c r="O173" s="2"/>
      <c r="P173" s="2"/>
      <c r="R173" s="2"/>
      <c r="T173" s="1"/>
      <c r="U173" s="1"/>
      <c r="V173" s="129"/>
      <c r="W173" s="1"/>
    </row>
    <row r="174" spans="1:23" x14ac:dyDescent="0.2">
      <c r="L174" s="2"/>
      <c r="O174" s="2"/>
      <c r="P174" s="2"/>
      <c r="R174" s="2"/>
      <c r="T174" s="1"/>
      <c r="U174" s="1"/>
      <c r="V174" s="129"/>
      <c r="W174" s="1"/>
    </row>
    <row r="175" spans="1:23" x14ac:dyDescent="0.2">
      <c r="L175" s="2"/>
      <c r="O175" s="2"/>
      <c r="P175" s="2"/>
      <c r="R175" s="2"/>
      <c r="T175" s="1"/>
      <c r="U175" s="1"/>
      <c r="V175" s="129"/>
      <c r="W175" s="1"/>
    </row>
  </sheetData>
  <mergeCells count="35">
    <mergeCell ref="B24:B28"/>
    <mergeCell ref="C24:C28"/>
    <mergeCell ref="J1:M1"/>
    <mergeCell ref="J2:M2"/>
    <mergeCell ref="J3:M3"/>
    <mergeCell ref="C5:V5"/>
    <mergeCell ref="C6:V6"/>
    <mergeCell ref="C8:V8"/>
    <mergeCell ref="B10:V10"/>
    <mergeCell ref="C12:D13"/>
    <mergeCell ref="C14:V14"/>
    <mergeCell ref="B17:B21"/>
    <mergeCell ref="C17:C21"/>
    <mergeCell ref="B110:B115"/>
    <mergeCell ref="C110:C115"/>
    <mergeCell ref="B30:C44"/>
    <mergeCell ref="C47:D48"/>
    <mergeCell ref="B52:B56"/>
    <mergeCell ref="C52:C56"/>
    <mergeCell ref="B59:B62"/>
    <mergeCell ref="C59:C62"/>
    <mergeCell ref="B64:C78"/>
    <mergeCell ref="B82:B86"/>
    <mergeCell ref="C82:C86"/>
    <mergeCell ref="B88:C102"/>
    <mergeCell ref="C106:V106"/>
    <mergeCell ref="B165:D165"/>
    <mergeCell ref="C119:V119"/>
    <mergeCell ref="C130:G130"/>
    <mergeCell ref="B145:D145"/>
    <mergeCell ref="G151:H151"/>
    <mergeCell ref="I151:J151"/>
    <mergeCell ref="K151:L151"/>
    <mergeCell ref="M151:N151"/>
    <mergeCell ref="O151:P151"/>
  </mergeCells>
  <dataValidations count="2">
    <dataValidation type="list" allowBlank="1" showInputMessage="1" showErrorMessage="1" sqref="D153:D164" xr:uid="{3BA3EB40-1D12-47F6-82BD-72E68C9931FA}">
      <formula1>$Q$153:$Q$158</formula1>
    </dataValidation>
    <dataValidation type="list" allowBlank="1" showInputMessage="1" showErrorMessage="1" sqref="E153:E164" xr:uid="{20CD0708-D6AA-4C47-B247-30E320F74583}">
      <formula1>$Q$153:$Q$157</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9BF31-50E4-4324-851E-1772B5F7902A}">
  <sheetPr>
    <tabColor theme="7"/>
  </sheetPr>
  <dimension ref="A1:X175"/>
  <sheetViews>
    <sheetView showGridLines="0" zoomScale="80" zoomScaleNormal="80" workbookViewId="0">
      <pane xSplit="4" topLeftCell="E1" activePane="topRight" state="frozen"/>
      <selection activeCell="I96" sqref="I96"/>
      <selection pane="topRight" sqref="A1:XFD1048576"/>
    </sheetView>
  </sheetViews>
  <sheetFormatPr defaultColWidth="9" defaultRowHeight="15" x14ac:dyDescent="0.2"/>
  <cols>
    <col min="1" max="1" width="1.625" style="1" customWidth="1"/>
    <col min="2" max="2" width="9.375" style="33" customWidth="1"/>
    <col min="3" max="3" width="30.875" style="43" customWidth="1"/>
    <col min="4" max="4" width="54.5" style="1" customWidth="1"/>
    <col min="5" max="5" width="55.5" style="1" customWidth="1"/>
    <col min="6" max="15" width="13.625" style="1" customWidth="1"/>
    <col min="16" max="16" width="11.375" style="1" customWidth="1"/>
    <col min="17" max="17" width="11.375" style="2" customWidth="1"/>
    <col min="18" max="19" width="11.375" style="1" customWidth="1"/>
    <col min="20" max="20" width="11.375" style="2" customWidth="1"/>
    <col min="21" max="21" width="9.625" style="2" customWidth="1"/>
    <col min="22" max="22" width="113.875" style="132" customWidth="1"/>
    <col min="23" max="23" width="10.625" style="2" customWidth="1"/>
    <col min="24" max="16384" width="9" style="1"/>
  </cols>
  <sheetData>
    <row r="1" spans="1:23" ht="23.25" x14ac:dyDescent="0.2">
      <c r="C1" s="268" t="s">
        <v>434</v>
      </c>
      <c r="D1" s="8"/>
      <c r="I1" s="200"/>
      <c r="J1" s="862" t="s">
        <v>21</v>
      </c>
      <c r="K1" s="862"/>
      <c r="L1" s="862"/>
      <c r="M1" s="862"/>
      <c r="N1" s="2"/>
      <c r="O1" s="2"/>
      <c r="P1" s="2"/>
      <c r="Q1" s="1"/>
      <c r="S1" s="2"/>
      <c r="V1" s="9"/>
      <c r="W1" s="1"/>
    </row>
    <row r="2" spans="1:23" x14ac:dyDescent="0.2">
      <c r="C2" s="49" t="s">
        <v>79</v>
      </c>
      <c r="D2" s="49"/>
      <c r="I2" s="194"/>
      <c r="J2" s="863" t="s">
        <v>22</v>
      </c>
      <c r="K2" s="863"/>
      <c r="L2" s="863"/>
      <c r="M2" s="863"/>
      <c r="N2" s="2"/>
      <c r="O2" s="2"/>
      <c r="P2" s="2"/>
      <c r="Q2" s="1"/>
      <c r="S2" s="2"/>
      <c r="V2" s="9"/>
      <c r="W2" s="1"/>
    </row>
    <row r="3" spans="1:23" x14ac:dyDescent="0.2">
      <c r="C3" s="50" t="s">
        <v>435</v>
      </c>
      <c r="D3" s="50"/>
      <c r="I3" s="162"/>
      <c r="J3" s="862" t="s">
        <v>23</v>
      </c>
      <c r="K3" s="862"/>
      <c r="L3" s="862"/>
      <c r="M3" s="862"/>
      <c r="N3" s="2"/>
      <c r="O3" s="2"/>
      <c r="P3" s="2"/>
      <c r="Q3" s="1"/>
      <c r="S3" s="2"/>
      <c r="V3" s="9"/>
      <c r="W3" s="1"/>
    </row>
    <row r="4" spans="1:23" ht="16.5" customHeight="1" x14ac:dyDescent="0.2">
      <c r="C4" s="52" t="s">
        <v>436</v>
      </c>
      <c r="D4" s="52"/>
      <c r="E4" s="52"/>
      <c r="K4" s="2"/>
      <c r="L4" s="2"/>
      <c r="M4" s="2"/>
      <c r="N4" s="2"/>
      <c r="O4" s="2"/>
      <c r="P4" s="2"/>
      <c r="Q4" s="1"/>
      <c r="S4" s="2"/>
      <c r="V4" s="9"/>
      <c r="W4" s="1"/>
    </row>
    <row r="5" spans="1:23" ht="15.75" x14ac:dyDescent="0.2">
      <c r="A5" s="113"/>
      <c r="B5" s="113"/>
      <c r="C5" s="897"/>
      <c r="D5" s="897"/>
      <c r="E5" s="897"/>
      <c r="F5" s="897"/>
      <c r="G5" s="897"/>
      <c r="H5" s="897"/>
      <c r="I5" s="897"/>
      <c r="J5" s="897"/>
      <c r="K5" s="897"/>
      <c r="L5" s="897"/>
      <c r="M5" s="897"/>
      <c r="N5" s="897"/>
      <c r="O5" s="897"/>
      <c r="P5" s="897"/>
      <c r="Q5" s="897"/>
      <c r="R5" s="897"/>
      <c r="S5" s="897"/>
      <c r="T5" s="897"/>
      <c r="U5" s="897"/>
      <c r="V5" s="897"/>
      <c r="W5" s="1"/>
    </row>
    <row r="6" spans="1:23" ht="15.75" customHeight="1" thickBot="1" x14ac:dyDescent="0.25">
      <c r="A6" s="113"/>
      <c r="B6" s="113"/>
      <c r="C6" s="897"/>
      <c r="D6" s="897"/>
      <c r="E6" s="897"/>
      <c r="F6" s="897"/>
      <c r="G6" s="897"/>
      <c r="H6" s="897"/>
      <c r="I6" s="897"/>
      <c r="J6" s="897"/>
      <c r="K6" s="897"/>
      <c r="L6" s="897"/>
      <c r="M6" s="897"/>
      <c r="N6" s="897"/>
      <c r="O6" s="897"/>
      <c r="P6" s="897"/>
      <c r="Q6" s="897"/>
      <c r="R6" s="897"/>
      <c r="S6" s="897"/>
      <c r="T6" s="897"/>
      <c r="U6" s="897"/>
      <c r="V6" s="897"/>
      <c r="W6" s="1"/>
    </row>
    <row r="7" spans="1:23" customFormat="1" ht="18.75" x14ac:dyDescent="0.25">
      <c r="B7" s="114"/>
      <c r="C7" s="104" t="s">
        <v>84</v>
      </c>
      <c r="D7" s="105"/>
      <c r="E7" s="105"/>
      <c r="F7" s="105"/>
      <c r="G7" s="105"/>
      <c r="H7" s="105"/>
      <c r="I7" s="105"/>
      <c r="J7" s="105"/>
      <c r="K7" s="105"/>
      <c r="L7" s="105"/>
      <c r="M7" s="105"/>
      <c r="N7" s="105"/>
      <c r="O7" s="105"/>
      <c r="P7" s="105"/>
      <c r="Q7" s="115"/>
      <c r="R7" s="105"/>
      <c r="S7" s="105"/>
      <c r="T7" s="105"/>
      <c r="U7" s="105"/>
      <c r="V7" s="119"/>
    </row>
    <row r="8" spans="1:23" customFormat="1" thickBot="1" x14ac:dyDescent="0.25">
      <c r="B8" s="108"/>
      <c r="C8" s="864" t="s">
        <v>85</v>
      </c>
      <c r="D8" s="864"/>
      <c r="E8" s="864"/>
      <c r="F8" s="864"/>
      <c r="G8" s="864"/>
      <c r="H8" s="864"/>
      <c r="I8" s="864"/>
      <c r="J8" s="864"/>
      <c r="K8" s="864"/>
      <c r="L8" s="864"/>
      <c r="M8" s="864"/>
      <c r="N8" s="864"/>
      <c r="O8" s="864"/>
      <c r="P8" s="864"/>
      <c r="Q8" s="864"/>
      <c r="R8" s="864"/>
      <c r="S8" s="864"/>
      <c r="T8" s="864"/>
      <c r="U8" s="864"/>
      <c r="V8" s="865"/>
    </row>
    <row r="9" spans="1:23" ht="4.5" customHeight="1" thickBot="1" x14ac:dyDescent="0.25">
      <c r="A9" s="113"/>
      <c r="B9" s="113"/>
      <c r="C9" s="152"/>
      <c r="D9" s="152"/>
      <c r="E9" s="152"/>
      <c r="F9" s="152"/>
      <c r="G9" s="152"/>
      <c r="H9" s="152"/>
      <c r="I9" s="152"/>
      <c r="J9" s="152"/>
      <c r="K9" s="152"/>
      <c r="L9" s="152"/>
      <c r="M9" s="152"/>
      <c r="N9" s="152"/>
      <c r="O9" s="152"/>
      <c r="P9" s="152"/>
      <c r="Q9" s="152"/>
      <c r="R9" s="152"/>
      <c r="S9" s="152"/>
      <c r="T9" s="152"/>
      <c r="U9" s="152"/>
      <c r="V9" s="152"/>
      <c r="W9" s="1"/>
    </row>
    <row r="10" spans="1:23" ht="26.25" customHeight="1" thickBot="1" x14ac:dyDescent="0.25">
      <c r="A10" s="113"/>
      <c r="B10" s="880" t="s">
        <v>406</v>
      </c>
      <c r="C10" s="881"/>
      <c r="D10" s="881"/>
      <c r="E10" s="881"/>
      <c r="F10" s="881"/>
      <c r="G10" s="881"/>
      <c r="H10" s="881"/>
      <c r="I10" s="881"/>
      <c r="J10" s="881"/>
      <c r="K10" s="881"/>
      <c r="L10" s="881"/>
      <c r="M10" s="881"/>
      <c r="N10" s="881"/>
      <c r="O10" s="881"/>
      <c r="P10" s="881"/>
      <c r="Q10" s="881"/>
      <c r="R10" s="881"/>
      <c r="S10" s="881"/>
      <c r="T10" s="881"/>
      <c r="U10" s="881"/>
      <c r="V10" s="882"/>
      <c r="W10" s="1"/>
    </row>
    <row r="11" spans="1:23" ht="16.5" thickBot="1" x14ac:dyDescent="0.25">
      <c r="B11" s="152"/>
      <c r="C11" s="152"/>
      <c r="D11" s="152"/>
      <c r="E11" s="152"/>
      <c r="F11" s="152"/>
      <c r="G11" s="152"/>
      <c r="H11" s="152"/>
      <c r="I11" s="152"/>
      <c r="J11" s="152"/>
      <c r="K11" s="152"/>
      <c r="L11" s="152"/>
      <c r="M11" s="152"/>
      <c r="N11" s="152"/>
      <c r="O11" s="152"/>
      <c r="P11" s="152"/>
      <c r="Q11" s="152"/>
      <c r="R11" s="152"/>
      <c r="S11" s="152"/>
      <c r="T11" s="152"/>
      <c r="U11" s="152"/>
      <c r="V11" s="152"/>
      <c r="W11" s="1"/>
    </row>
    <row r="12" spans="1:23" customFormat="1" ht="18.600000000000001" customHeight="1" x14ac:dyDescent="0.25">
      <c r="B12" s="114"/>
      <c r="C12" s="895" t="s">
        <v>438</v>
      </c>
      <c r="D12" s="895"/>
      <c r="E12" s="105"/>
      <c r="F12" s="105"/>
      <c r="G12" s="105"/>
      <c r="H12" s="105"/>
      <c r="I12" s="105"/>
      <c r="J12" s="105"/>
      <c r="K12" s="105"/>
      <c r="L12" s="105"/>
      <c r="M12" s="105"/>
      <c r="N12" s="105"/>
      <c r="O12" s="105"/>
      <c r="P12" s="105"/>
      <c r="Q12" s="115"/>
      <c r="R12" s="105"/>
      <c r="S12" s="105"/>
      <c r="T12" s="105"/>
      <c r="U12" s="105"/>
      <c r="V12" s="119"/>
    </row>
    <row r="13" spans="1:23" customFormat="1" thickBot="1" x14ac:dyDescent="0.25">
      <c r="B13" s="108"/>
      <c r="C13" s="896"/>
      <c r="D13" s="896"/>
      <c r="E13" s="158"/>
      <c r="F13" s="158"/>
      <c r="G13" s="158"/>
      <c r="H13" s="158"/>
      <c r="I13" s="158"/>
      <c r="J13" s="158"/>
      <c r="K13" s="158"/>
      <c r="L13" s="158"/>
      <c r="M13" s="158"/>
      <c r="N13" s="158"/>
      <c r="O13" s="158"/>
      <c r="P13" s="158"/>
      <c r="Q13" s="158"/>
      <c r="R13" s="158"/>
      <c r="S13" s="158"/>
      <c r="T13" s="158"/>
      <c r="U13" s="158"/>
      <c r="V13" s="159"/>
    </row>
    <row r="14" spans="1:23" ht="15.75" x14ac:dyDescent="0.2">
      <c r="A14" s="113"/>
      <c r="B14" s="113"/>
      <c r="C14" s="897"/>
      <c r="D14" s="897"/>
      <c r="E14" s="897"/>
      <c r="F14" s="897"/>
      <c r="G14" s="897"/>
      <c r="H14" s="897"/>
      <c r="I14" s="897"/>
      <c r="J14" s="897"/>
      <c r="K14" s="897"/>
      <c r="L14" s="897"/>
      <c r="M14" s="897"/>
      <c r="N14" s="897"/>
      <c r="O14" s="897"/>
      <c r="P14" s="897"/>
      <c r="Q14" s="897"/>
      <c r="R14" s="897"/>
      <c r="S14" s="897"/>
      <c r="T14" s="897"/>
      <c r="U14" s="897"/>
      <c r="V14" s="897"/>
      <c r="W14" s="1"/>
    </row>
    <row r="15" spans="1:23" ht="15.75" thickBot="1" x14ac:dyDescent="0.25">
      <c r="C15" s="191"/>
      <c r="D15" s="192"/>
      <c r="F15" s="193"/>
      <c r="K15" s="2"/>
      <c r="L15" s="2"/>
      <c r="M15" s="2"/>
      <c r="N15" s="2"/>
      <c r="O15" s="2"/>
      <c r="P15" s="2"/>
      <c r="Q15" s="1"/>
      <c r="S15" s="2"/>
      <c r="W15" s="1"/>
    </row>
    <row r="16" spans="1:23" s="2" customFormat="1" ht="65.099999999999994" customHeight="1" thickBot="1" x14ac:dyDescent="0.25">
      <c r="B16" s="94" t="s">
        <v>439</v>
      </c>
      <c r="C16" s="93" t="s">
        <v>440</v>
      </c>
      <c r="D16" s="80" t="s">
        <v>93</v>
      </c>
      <c r="E16" s="80" t="s">
        <v>441</v>
      </c>
      <c r="F16" s="156" t="s">
        <v>96</v>
      </c>
      <c r="G16" s="78" t="s">
        <v>97</v>
      </c>
      <c r="H16" s="78" t="s">
        <v>98</v>
      </c>
      <c r="I16" s="78" t="s">
        <v>99</v>
      </c>
      <c r="J16" s="86" t="s">
        <v>100</v>
      </c>
      <c r="K16" s="80" t="s">
        <v>101</v>
      </c>
      <c r="L16" s="156" t="s">
        <v>102</v>
      </c>
      <c r="M16" s="78" t="s">
        <v>103</v>
      </c>
      <c r="N16" s="78" t="s">
        <v>104</v>
      </c>
      <c r="O16" s="78" t="s">
        <v>105</v>
      </c>
      <c r="P16" s="86" t="s">
        <v>106</v>
      </c>
      <c r="Q16" s="80" t="s">
        <v>409</v>
      </c>
      <c r="R16" s="80" t="s">
        <v>410</v>
      </c>
      <c r="S16" s="80" t="s">
        <v>411</v>
      </c>
      <c r="T16" s="80" t="s">
        <v>412</v>
      </c>
      <c r="U16" s="80" t="s">
        <v>111</v>
      </c>
      <c r="V16" s="214" t="s">
        <v>442</v>
      </c>
    </row>
    <row r="17" spans="2:23" ht="30.75" thickBot="1" x14ac:dyDescent="0.25">
      <c r="B17" s="886"/>
      <c r="C17" s="898" t="s">
        <v>443</v>
      </c>
      <c r="D17" s="81" t="s">
        <v>444</v>
      </c>
      <c r="E17" s="83" t="s">
        <v>445</v>
      </c>
      <c r="F17" s="422">
        <v>5.2750000000000004</v>
      </c>
      <c r="G17" s="423">
        <v>10.55</v>
      </c>
      <c r="H17" s="423">
        <v>15.824</v>
      </c>
      <c r="I17" s="423">
        <v>21.099</v>
      </c>
      <c r="J17" s="424">
        <v>52.747999999999998</v>
      </c>
      <c r="K17" s="373">
        <v>105.49600000000001</v>
      </c>
      <c r="L17" s="422">
        <v>5.0149999999999997</v>
      </c>
      <c r="M17" s="423">
        <v>10.031000000000001</v>
      </c>
      <c r="N17" s="423">
        <v>15.045999999999999</v>
      </c>
      <c r="O17" s="423">
        <v>20.062000000000001</v>
      </c>
      <c r="P17" s="424">
        <v>50.155999999999999</v>
      </c>
      <c r="Q17" s="373">
        <v>100.31</v>
      </c>
      <c r="R17" s="425">
        <v>38.118000000000002</v>
      </c>
      <c r="S17" s="425">
        <v>0</v>
      </c>
      <c r="T17" s="425">
        <v>0</v>
      </c>
      <c r="U17" s="426">
        <v>243.92400000000001</v>
      </c>
      <c r="V17" s="120" t="s">
        <v>446</v>
      </c>
      <c r="W17" s="1"/>
    </row>
    <row r="18" spans="2:23" ht="58.7" customHeight="1" x14ac:dyDescent="0.2">
      <c r="B18" s="887"/>
      <c r="C18" s="899"/>
      <c r="D18" s="82" t="s">
        <v>447</v>
      </c>
      <c r="E18" s="165" t="s">
        <v>116</v>
      </c>
      <c r="F18" s="422">
        <v>11.600000000000001</v>
      </c>
      <c r="G18" s="423">
        <v>23.200000000000003</v>
      </c>
      <c r="H18" s="423">
        <v>34.799999999999997</v>
      </c>
      <c r="I18" s="423">
        <v>46.400000000000006</v>
      </c>
      <c r="J18" s="424">
        <v>116</v>
      </c>
      <c r="K18" s="373">
        <v>232</v>
      </c>
      <c r="L18" s="422">
        <v>7.2</v>
      </c>
      <c r="M18" s="423">
        <v>14.4</v>
      </c>
      <c r="N18" s="423">
        <v>21.599999999999998</v>
      </c>
      <c r="O18" s="423">
        <v>28.8</v>
      </c>
      <c r="P18" s="424">
        <v>72</v>
      </c>
      <c r="Q18" s="373">
        <v>144</v>
      </c>
      <c r="R18" s="425">
        <v>166</v>
      </c>
      <c r="S18" s="425">
        <v>0</v>
      </c>
      <c r="T18" s="425">
        <v>0</v>
      </c>
      <c r="U18" s="426">
        <v>542</v>
      </c>
      <c r="V18" s="120" t="s">
        <v>448</v>
      </c>
      <c r="W18" s="1"/>
    </row>
    <row r="19" spans="2:23" x14ac:dyDescent="0.2">
      <c r="B19" s="887"/>
      <c r="C19" s="899"/>
      <c r="D19" s="82" t="s">
        <v>449</v>
      </c>
      <c r="E19" s="84" t="s">
        <v>129</v>
      </c>
      <c r="F19" s="548">
        <v>19112987.050000001</v>
      </c>
      <c r="G19" s="549">
        <v>38225974.100000001</v>
      </c>
      <c r="H19" s="549">
        <v>57338961.149999999</v>
      </c>
      <c r="I19" s="549">
        <v>76451948.200000003</v>
      </c>
      <c r="J19" s="550">
        <v>191129870.5</v>
      </c>
      <c r="K19" s="551">
        <v>382259741</v>
      </c>
      <c r="L19" s="573">
        <v>19000000</v>
      </c>
      <c r="M19" s="574">
        <v>38000000</v>
      </c>
      <c r="N19" s="574">
        <v>57000000</v>
      </c>
      <c r="O19" s="574">
        <v>76000000</v>
      </c>
      <c r="P19" s="550">
        <v>190000000</v>
      </c>
      <c r="Q19" s="551">
        <v>380000000</v>
      </c>
      <c r="R19" s="552">
        <v>145000000</v>
      </c>
      <c r="S19" s="552">
        <v>0</v>
      </c>
      <c r="T19" s="552">
        <v>0</v>
      </c>
      <c r="U19" s="553">
        <v>907259741</v>
      </c>
      <c r="V19" s="121" t="s">
        <v>450</v>
      </c>
      <c r="W19" s="1"/>
    </row>
    <row r="20" spans="2:23" x14ac:dyDescent="0.2">
      <c r="B20" s="887"/>
      <c r="C20" s="899"/>
      <c r="D20" s="82" t="s">
        <v>451</v>
      </c>
      <c r="E20" s="84" t="s">
        <v>129</v>
      </c>
      <c r="F20" s="559">
        <v>1766977.7520424936</v>
      </c>
      <c r="G20" s="559">
        <v>1994534.2598915962</v>
      </c>
      <c r="H20" s="559">
        <v>2335869.0216652504</v>
      </c>
      <c r="I20" s="559">
        <v>2790982.0373634566</v>
      </c>
      <c r="J20" s="559">
        <v>3928764.5766089684</v>
      </c>
      <c r="K20" s="561">
        <v>12817127.647571765</v>
      </c>
      <c r="L20" s="559">
        <v>4680000</v>
      </c>
      <c r="M20" s="559">
        <v>5430000</v>
      </c>
      <c r="N20" s="559">
        <v>6180000</v>
      </c>
      <c r="O20" s="559">
        <v>6940000</v>
      </c>
      <c r="P20" s="559">
        <v>7660000</v>
      </c>
      <c r="Q20" s="561">
        <v>30890000</v>
      </c>
      <c r="R20" s="564">
        <v>11310000</v>
      </c>
      <c r="S20" s="564">
        <v>11310000</v>
      </c>
      <c r="T20" s="564">
        <v>11310000</v>
      </c>
      <c r="U20" s="565">
        <v>77637127.647571772</v>
      </c>
      <c r="V20" s="121" t="s">
        <v>452</v>
      </c>
      <c r="W20" s="1"/>
    </row>
    <row r="21" spans="2:23" ht="21" customHeight="1" thickBot="1" x14ac:dyDescent="0.25">
      <c r="B21" s="888"/>
      <c r="C21" s="900"/>
      <c r="D21" s="26" t="s">
        <v>453</v>
      </c>
      <c r="E21" s="85" t="s">
        <v>129</v>
      </c>
      <c r="F21" s="554">
        <v>19112988.816977754</v>
      </c>
      <c r="G21" s="555">
        <v>38225976.094534263</v>
      </c>
      <c r="H21" s="555">
        <v>57338963.48586902</v>
      </c>
      <c r="I21" s="555">
        <v>76451950.990982041</v>
      </c>
      <c r="J21" s="555">
        <v>191129874.42876458</v>
      </c>
      <c r="K21" s="556">
        <v>382259753.81712765</v>
      </c>
      <c r="L21" s="554">
        <v>19000004.68</v>
      </c>
      <c r="M21" s="555">
        <v>38000005.43</v>
      </c>
      <c r="N21" s="555">
        <v>57000006.18</v>
      </c>
      <c r="O21" s="555">
        <v>76000006.939999998</v>
      </c>
      <c r="P21" s="546">
        <v>190000007.66</v>
      </c>
      <c r="Q21" s="556">
        <v>380000030.88999999</v>
      </c>
      <c r="R21" s="556">
        <v>145000011.31</v>
      </c>
      <c r="S21" s="556">
        <v>0</v>
      </c>
      <c r="T21" s="556">
        <v>11310000</v>
      </c>
      <c r="U21" s="557">
        <v>984896868.6475718</v>
      </c>
      <c r="V21" s="122" t="s">
        <v>454</v>
      </c>
      <c r="W21" s="1"/>
    </row>
    <row r="22" spans="2:23" ht="16.350000000000001" customHeight="1" thickBot="1" x14ac:dyDescent="0.25">
      <c r="B22" s="45"/>
      <c r="C22" s="45"/>
      <c r="D22" s="3"/>
      <c r="E22" s="160"/>
      <c r="F22" s="157"/>
      <c r="G22" s="157"/>
      <c r="H22" s="157"/>
      <c r="I22" s="157"/>
      <c r="J22" s="157"/>
      <c r="K22" s="157"/>
      <c r="L22" s="157"/>
      <c r="M22" s="157"/>
      <c r="N22" s="157"/>
      <c r="O22" s="157"/>
      <c r="P22" s="157"/>
      <c r="Q22" s="157"/>
      <c r="R22" s="157"/>
      <c r="S22" s="157"/>
      <c r="T22" s="157"/>
      <c r="U22" s="157"/>
      <c r="V22" s="161"/>
      <c r="W22" s="1"/>
    </row>
    <row r="23" spans="2:23" s="2" customFormat="1" ht="62.1" customHeight="1" thickBot="1" x14ac:dyDescent="0.25">
      <c r="B23" s="48" t="s">
        <v>455</v>
      </c>
      <c r="C23" s="77" t="s">
        <v>456</v>
      </c>
      <c r="D23" s="80" t="s">
        <v>93</v>
      </c>
      <c r="E23" s="80" t="s">
        <v>441</v>
      </c>
      <c r="F23" s="448" t="s">
        <v>96</v>
      </c>
      <c r="G23" s="449" t="s">
        <v>97</v>
      </c>
      <c r="H23" s="449" t="s">
        <v>98</v>
      </c>
      <c r="I23" s="449" t="s">
        <v>99</v>
      </c>
      <c r="J23" s="450" t="s">
        <v>100</v>
      </c>
      <c r="K23" s="80" t="s">
        <v>101</v>
      </c>
      <c r="L23" s="448" t="s">
        <v>102</v>
      </c>
      <c r="M23" s="449" t="s">
        <v>103</v>
      </c>
      <c r="N23" s="449" t="s">
        <v>104</v>
      </c>
      <c r="O23" s="449" t="s">
        <v>105</v>
      </c>
      <c r="P23" s="450" t="s">
        <v>106</v>
      </c>
      <c r="Q23" s="80" t="s">
        <v>409</v>
      </c>
      <c r="R23" s="80" t="s">
        <v>410</v>
      </c>
      <c r="S23" s="80" t="s">
        <v>411</v>
      </c>
      <c r="T23" s="80" t="s">
        <v>412</v>
      </c>
      <c r="U23" s="80" t="s">
        <v>111</v>
      </c>
      <c r="V23" s="214" t="s">
        <v>442</v>
      </c>
    </row>
    <row r="24" spans="2:23" ht="29.1" customHeight="1" x14ac:dyDescent="0.2">
      <c r="B24" s="886"/>
      <c r="C24" s="886" t="s">
        <v>457</v>
      </c>
      <c r="D24" s="81" t="s">
        <v>458</v>
      </c>
      <c r="E24" s="451" t="s">
        <v>459</v>
      </c>
      <c r="F24" s="304">
        <v>33.35</v>
      </c>
      <c r="G24" s="213">
        <v>66.7</v>
      </c>
      <c r="H24" s="213">
        <v>100.05</v>
      </c>
      <c r="I24" s="213">
        <v>133.4</v>
      </c>
      <c r="J24" s="305">
        <v>333.5</v>
      </c>
      <c r="K24" s="798">
        <v>667</v>
      </c>
      <c r="L24" s="304">
        <v>48.300000000000004</v>
      </c>
      <c r="M24" s="213">
        <v>96.600000000000009</v>
      </c>
      <c r="N24" s="213">
        <v>144.9</v>
      </c>
      <c r="O24" s="213">
        <v>193.20000000000002</v>
      </c>
      <c r="P24" s="305">
        <v>483</v>
      </c>
      <c r="Q24" s="746">
        <v>966</v>
      </c>
      <c r="R24" s="204">
        <v>760</v>
      </c>
      <c r="S24" s="204">
        <v>315</v>
      </c>
      <c r="T24" s="204">
        <v>315</v>
      </c>
      <c r="U24" s="90">
        <v>3023</v>
      </c>
      <c r="V24" s="120" t="s">
        <v>460</v>
      </c>
      <c r="W24" s="1"/>
    </row>
    <row r="25" spans="2:23" ht="60.6" customHeight="1" x14ac:dyDescent="0.2">
      <c r="B25" s="887"/>
      <c r="C25" s="887"/>
      <c r="D25" s="82" t="s">
        <v>447</v>
      </c>
      <c r="E25" s="445" t="s">
        <v>116</v>
      </c>
      <c r="F25" s="446">
        <v>20.212121212121215</v>
      </c>
      <c r="G25" s="447">
        <v>40.424242424242429</v>
      </c>
      <c r="H25" s="447">
        <v>60.63636363636364</v>
      </c>
      <c r="I25" s="447">
        <v>80.848484848484858</v>
      </c>
      <c r="J25" s="747">
        <v>202.12121212121212</v>
      </c>
      <c r="K25" s="777">
        <v>404.24242424242425</v>
      </c>
      <c r="L25" s="446">
        <v>29.272727272727277</v>
      </c>
      <c r="M25" s="447">
        <v>58.545454545454554</v>
      </c>
      <c r="N25" s="447">
        <v>87.818181818181827</v>
      </c>
      <c r="O25" s="447">
        <v>117.09090909090911</v>
      </c>
      <c r="P25" s="747">
        <v>292.72727272727275</v>
      </c>
      <c r="Q25" s="793">
        <v>585.4545454545455</v>
      </c>
      <c r="R25" s="365">
        <v>460.60606060606062</v>
      </c>
      <c r="S25" s="365">
        <v>190.90909090909091</v>
      </c>
      <c r="T25" s="365">
        <v>190.90909090909091</v>
      </c>
      <c r="U25" s="366">
        <v>1832.1212121212125</v>
      </c>
      <c r="V25" s="120" t="s">
        <v>448</v>
      </c>
      <c r="W25" s="1"/>
    </row>
    <row r="26" spans="2:23" x14ac:dyDescent="0.2">
      <c r="B26" s="887"/>
      <c r="C26" s="887"/>
      <c r="D26" s="82" t="s">
        <v>461</v>
      </c>
      <c r="E26" s="452" t="s">
        <v>129</v>
      </c>
      <c r="F26" s="573">
        <v>45450000</v>
      </c>
      <c r="G26" s="574">
        <v>90900000</v>
      </c>
      <c r="H26" s="574">
        <v>136350000</v>
      </c>
      <c r="I26" s="574">
        <v>181800000</v>
      </c>
      <c r="J26" s="550">
        <v>454500000</v>
      </c>
      <c r="K26" s="799">
        <v>909000000</v>
      </c>
      <c r="L26" s="573">
        <v>45600000</v>
      </c>
      <c r="M26" s="574">
        <v>91200000</v>
      </c>
      <c r="N26" s="574">
        <v>136800000</v>
      </c>
      <c r="O26" s="574">
        <v>182400000</v>
      </c>
      <c r="P26" s="550">
        <v>456000000</v>
      </c>
      <c r="Q26" s="794">
        <v>912000000</v>
      </c>
      <c r="R26" s="552">
        <v>843000000</v>
      </c>
      <c r="S26" s="552">
        <v>693000000</v>
      </c>
      <c r="T26" s="552">
        <v>693000000</v>
      </c>
      <c r="U26" s="553">
        <v>4050000000</v>
      </c>
      <c r="V26" s="121" t="s">
        <v>462</v>
      </c>
      <c r="W26" s="1"/>
    </row>
    <row r="27" spans="2:23" x14ac:dyDescent="0.2">
      <c r="B27" s="887"/>
      <c r="C27" s="887"/>
      <c r="D27" s="82" t="s">
        <v>463</v>
      </c>
      <c r="E27" s="452" t="s">
        <v>129</v>
      </c>
      <c r="F27" s="562">
        <v>730000</v>
      </c>
      <c r="G27" s="563">
        <v>820000</v>
      </c>
      <c r="H27" s="563">
        <v>960000</v>
      </c>
      <c r="I27" s="563">
        <v>1150000</v>
      </c>
      <c r="J27" s="560">
        <v>1620000</v>
      </c>
      <c r="K27" s="778">
        <v>5280000</v>
      </c>
      <c r="L27" s="562">
        <v>1930000</v>
      </c>
      <c r="M27" s="563">
        <v>2240000</v>
      </c>
      <c r="N27" s="563">
        <v>2550000</v>
      </c>
      <c r="O27" s="563">
        <v>2850000</v>
      </c>
      <c r="P27" s="560">
        <v>3160000</v>
      </c>
      <c r="Q27" s="774">
        <v>12730000</v>
      </c>
      <c r="R27" s="564">
        <v>20840000</v>
      </c>
      <c r="S27" s="564">
        <v>24190000</v>
      </c>
      <c r="T27" s="564">
        <v>24190000</v>
      </c>
      <c r="U27" s="565">
        <v>87230000</v>
      </c>
      <c r="V27" s="121" t="s">
        <v>464</v>
      </c>
      <c r="W27" s="1"/>
    </row>
    <row r="28" spans="2:23" ht="21" customHeight="1" thickBot="1" x14ac:dyDescent="0.25">
      <c r="B28" s="888"/>
      <c r="C28" s="888"/>
      <c r="D28" s="26" t="s">
        <v>465</v>
      </c>
      <c r="E28" s="453" t="s">
        <v>129</v>
      </c>
      <c r="F28" s="796">
        <v>46180000</v>
      </c>
      <c r="G28" s="797">
        <v>91720000</v>
      </c>
      <c r="H28" s="797">
        <v>137310000</v>
      </c>
      <c r="I28" s="797">
        <v>182950000</v>
      </c>
      <c r="J28" s="546">
        <v>456120000</v>
      </c>
      <c r="K28" s="800">
        <v>914280000</v>
      </c>
      <c r="L28" s="796">
        <v>47530000</v>
      </c>
      <c r="M28" s="797">
        <v>93440000</v>
      </c>
      <c r="N28" s="797">
        <v>139350000</v>
      </c>
      <c r="O28" s="797">
        <v>185250000</v>
      </c>
      <c r="P28" s="546">
        <v>459160000</v>
      </c>
      <c r="Q28" s="795">
        <v>924730000</v>
      </c>
      <c r="R28" s="556">
        <v>863840000</v>
      </c>
      <c r="S28" s="556">
        <v>717190000</v>
      </c>
      <c r="T28" s="556">
        <v>717190000</v>
      </c>
      <c r="U28" s="557">
        <v>4137230000</v>
      </c>
      <c r="V28" s="122" t="s">
        <v>466</v>
      </c>
      <c r="W28" s="1"/>
    </row>
    <row r="29" spans="2:23" ht="15" customHeight="1" thickBot="1" x14ac:dyDescent="0.25">
      <c r="B29" s="45"/>
      <c r="C29" s="45"/>
      <c r="D29" s="3"/>
      <c r="E29" s="160"/>
      <c r="F29" s="3"/>
      <c r="G29" s="3"/>
      <c r="H29" s="3"/>
      <c r="I29" s="3"/>
      <c r="J29" s="3"/>
      <c r="K29" s="3"/>
      <c r="L29" s="3"/>
      <c r="M29" s="3"/>
      <c r="N29" s="3"/>
      <c r="O29" s="3"/>
      <c r="P29" s="3"/>
      <c r="Q29" s="3"/>
      <c r="R29" s="3"/>
      <c r="S29" s="3"/>
      <c r="T29" s="3"/>
      <c r="U29" s="3"/>
      <c r="V29" s="3"/>
      <c r="W29" s="1"/>
    </row>
    <row r="30" spans="2:23" ht="14.85" customHeight="1" x14ac:dyDescent="0.2">
      <c r="B30" s="902" t="s">
        <v>467</v>
      </c>
      <c r="C30" s="910"/>
      <c r="D30" s="223" t="s">
        <v>468</v>
      </c>
      <c r="E30" s="224" t="s">
        <v>116</v>
      </c>
      <c r="F30" s="443">
        <v>1.0799999999999994</v>
      </c>
      <c r="G30" s="692">
        <v>2.1599999999999988</v>
      </c>
      <c r="H30" s="692">
        <v>3.2399999999999998</v>
      </c>
      <c r="I30" s="692">
        <v>4.3200000000000012</v>
      </c>
      <c r="J30" s="694">
        <v>5.3100000000000005</v>
      </c>
      <c r="K30" s="492">
        <v>5.3100000000000005</v>
      </c>
      <c r="L30" s="443">
        <v>5.2883999999999993</v>
      </c>
      <c r="M30" s="692">
        <v>5.266799999999999</v>
      </c>
      <c r="N30" s="692">
        <v>5.2451999999999979</v>
      </c>
      <c r="O30" s="692">
        <v>5.2235999999999976</v>
      </c>
      <c r="P30" s="694">
        <v>5.202</v>
      </c>
      <c r="Q30" s="492">
        <v>5.202</v>
      </c>
      <c r="R30" s="443">
        <v>5.0670000000000011</v>
      </c>
      <c r="S30" s="692">
        <v>5.2920000000000007</v>
      </c>
      <c r="T30" s="694">
        <v>5.1570000000000009</v>
      </c>
      <c r="U30" s="492">
        <v>5.1570000000000009</v>
      </c>
      <c r="V30" s="296" t="s">
        <v>413</v>
      </c>
      <c r="W30" s="1"/>
    </row>
    <row r="31" spans="2:23" x14ac:dyDescent="0.2">
      <c r="B31" s="904"/>
      <c r="C31" s="911"/>
      <c r="D31" s="25" t="s">
        <v>414</v>
      </c>
      <c r="E31" s="29" t="s">
        <v>140</v>
      </c>
      <c r="F31" s="210">
        <v>0</v>
      </c>
      <c r="G31" s="203">
        <v>0</v>
      </c>
      <c r="H31" s="203">
        <v>0</v>
      </c>
      <c r="I31" s="203">
        <v>0</v>
      </c>
      <c r="J31" s="217">
        <v>0</v>
      </c>
      <c r="K31" s="88">
        <v>0</v>
      </c>
      <c r="L31" s="210">
        <v>0</v>
      </c>
      <c r="M31" s="203">
        <v>0</v>
      </c>
      <c r="N31" s="203">
        <v>0</v>
      </c>
      <c r="O31" s="203">
        <v>0</v>
      </c>
      <c r="P31" s="217">
        <v>0</v>
      </c>
      <c r="Q31" s="88">
        <v>0</v>
      </c>
      <c r="R31" s="210">
        <v>0</v>
      </c>
      <c r="S31" s="203">
        <v>0</v>
      </c>
      <c r="T31" s="217">
        <v>0</v>
      </c>
      <c r="U31" s="88">
        <v>0</v>
      </c>
      <c r="V31" s="121" t="s">
        <v>415</v>
      </c>
      <c r="W31" s="1"/>
    </row>
    <row r="32" spans="2:23" x14ac:dyDescent="0.2">
      <c r="B32" s="904"/>
      <c r="C32" s="911"/>
      <c r="D32" s="25" t="s">
        <v>159</v>
      </c>
      <c r="E32" s="29" t="s">
        <v>140</v>
      </c>
      <c r="F32" s="498">
        <v>3.1280000000000058E-3</v>
      </c>
      <c r="G32" s="499">
        <v>6.2560000000000116E-3</v>
      </c>
      <c r="H32" s="499">
        <v>9.3840000000000173E-3</v>
      </c>
      <c r="I32" s="499">
        <v>1.2512000000000023E-2</v>
      </c>
      <c r="J32" s="500">
        <v>1.5640000000000029E-2</v>
      </c>
      <c r="K32" s="377">
        <v>1.5640000000000029E-2</v>
      </c>
      <c r="L32" s="498">
        <v>1.8768000000000035E-2</v>
      </c>
      <c r="M32" s="499">
        <v>2.189600000000004E-2</v>
      </c>
      <c r="N32" s="499">
        <v>2.5024000000000046E-2</v>
      </c>
      <c r="O32" s="499">
        <v>2.8152000000000052E-2</v>
      </c>
      <c r="P32" s="500">
        <v>3.1280000000000058E-2</v>
      </c>
      <c r="Q32" s="377">
        <v>3.1280000000000058E-2</v>
      </c>
      <c r="R32" s="498">
        <v>4.6920000000000059E-2</v>
      </c>
      <c r="S32" s="499">
        <v>6.256000000000006E-2</v>
      </c>
      <c r="T32" s="500">
        <v>7.8200000000000006E-2</v>
      </c>
      <c r="U32" s="377">
        <v>7.8200000000000006E-2</v>
      </c>
      <c r="V32" s="121" t="s">
        <v>416</v>
      </c>
      <c r="W32" s="1"/>
    </row>
    <row r="33" spans="2:23" ht="60" x14ac:dyDescent="0.2">
      <c r="B33" s="904"/>
      <c r="C33" s="911"/>
      <c r="D33" s="25" t="s">
        <v>417</v>
      </c>
      <c r="E33" s="29" t="s">
        <v>116</v>
      </c>
      <c r="F33" s="661">
        <v>0.40600000000000025</v>
      </c>
      <c r="G33" s="665">
        <v>0.8120000000000005</v>
      </c>
      <c r="H33" s="665">
        <v>1.2180000000000009</v>
      </c>
      <c r="I33" s="665">
        <v>1.624000000000001</v>
      </c>
      <c r="J33" s="666">
        <v>2.0300000000000011</v>
      </c>
      <c r="K33" s="407">
        <v>2.0300000000000011</v>
      </c>
      <c r="L33" s="661">
        <v>3.5622000000000007</v>
      </c>
      <c r="M33" s="665">
        <v>5.0944000000000003</v>
      </c>
      <c r="N33" s="665">
        <v>6.6266000000000007</v>
      </c>
      <c r="O33" s="665">
        <v>8.1588000000000012</v>
      </c>
      <c r="P33" s="666">
        <v>9.6910000000000025</v>
      </c>
      <c r="Q33" s="407">
        <v>9.6910000000000025</v>
      </c>
      <c r="R33" s="661">
        <v>11.898000000000003</v>
      </c>
      <c r="S33" s="665">
        <v>11.898000000000003</v>
      </c>
      <c r="T33" s="666">
        <v>11.898000000000003</v>
      </c>
      <c r="U33" s="407">
        <v>11.898000000000003</v>
      </c>
      <c r="V33" s="120" t="s">
        <v>469</v>
      </c>
      <c r="W33" s="1"/>
    </row>
    <row r="34" spans="2:23" x14ac:dyDescent="0.2">
      <c r="B34" s="904"/>
      <c r="C34" s="911"/>
      <c r="D34" s="25" t="s">
        <v>418</v>
      </c>
      <c r="E34" s="29" t="s">
        <v>116</v>
      </c>
      <c r="F34" s="416">
        <v>0.8</v>
      </c>
      <c r="G34" s="417">
        <v>2.4000000000000004</v>
      </c>
      <c r="H34" s="417">
        <v>4</v>
      </c>
      <c r="I34" s="417">
        <v>6.4</v>
      </c>
      <c r="J34" s="418">
        <v>12</v>
      </c>
      <c r="K34" s="419">
        <v>12</v>
      </c>
      <c r="L34" s="416">
        <v>18.400000000000002</v>
      </c>
      <c r="M34" s="417">
        <v>32</v>
      </c>
      <c r="N34" s="417">
        <v>52</v>
      </c>
      <c r="O34" s="417">
        <v>79.2</v>
      </c>
      <c r="P34" s="418">
        <v>147.20000000000002</v>
      </c>
      <c r="Q34" s="419">
        <v>147.20000000000002</v>
      </c>
      <c r="R34" s="416">
        <v>348</v>
      </c>
      <c r="S34" s="417">
        <v>348</v>
      </c>
      <c r="T34" s="418">
        <v>348</v>
      </c>
      <c r="U34" s="88">
        <v>348</v>
      </c>
      <c r="V34" s="121" t="s">
        <v>419</v>
      </c>
      <c r="W34" s="1"/>
    </row>
    <row r="35" spans="2:23" ht="18" customHeight="1" x14ac:dyDescent="0.2">
      <c r="B35" s="904"/>
      <c r="C35" s="911"/>
      <c r="D35" s="25" t="s">
        <v>420</v>
      </c>
      <c r="E35" s="29" t="s">
        <v>116</v>
      </c>
      <c r="F35" s="416">
        <v>6.4</v>
      </c>
      <c r="G35" s="417">
        <v>18.400000000000002</v>
      </c>
      <c r="H35" s="417">
        <v>36.800000000000004</v>
      </c>
      <c r="I35" s="417">
        <v>61.6</v>
      </c>
      <c r="J35" s="418">
        <v>122.4</v>
      </c>
      <c r="K35" s="419">
        <v>122.4</v>
      </c>
      <c r="L35" s="416">
        <v>126.4</v>
      </c>
      <c r="M35" s="417">
        <v>133.6</v>
      </c>
      <c r="N35" s="417">
        <v>144.80000000000001</v>
      </c>
      <c r="O35" s="417">
        <v>159.20000000000002</v>
      </c>
      <c r="P35" s="418">
        <v>195.20000000000002</v>
      </c>
      <c r="Q35" s="419">
        <v>195.20000000000002</v>
      </c>
      <c r="R35" s="416">
        <v>195.20000000000002</v>
      </c>
      <c r="S35" s="417">
        <v>195.20000000000002</v>
      </c>
      <c r="T35" s="418">
        <v>195.20000000000002</v>
      </c>
      <c r="U35" s="419">
        <v>195.20000000000002</v>
      </c>
      <c r="V35" s="121" t="s">
        <v>421</v>
      </c>
      <c r="W35" s="1"/>
    </row>
    <row r="36" spans="2:23" x14ac:dyDescent="0.2">
      <c r="B36" s="904"/>
      <c r="C36" s="911"/>
      <c r="D36" s="25" t="s">
        <v>422</v>
      </c>
      <c r="E36" s="29" t="s">
        <v>116</v>
      </c>
      <c r="F36" s="416">
        <v>6.4</v>
      </c>
      <c r="G36" s="417">
        <v>18.400000000000002</v>
      </c>
      <c r="H36" s="417">
        <v>36.800000000000004</v>
      </c>
      <c r="I36" s="417">
        <v>61.6</v>
      </c>
      <c r="J36" s="418">
        <v>122.4</v>
      </c>
      <c r="K36" s="419">
        <v>122.4</v>
      </c>
      <c r="L36" s="416">
        <v>126.4</v>
      </c>
      <c r="M36" s="417">
        <v>133.6</v>
      </c>
      <c r="N36" s="417">
        <v>144.80000000000001</v>
      </c>
      <c r="O36" s="417">
        <v>159.20000000000002</v>
      </c>
      <c r="P36" s="418">
        <v>195.20000000000002</v>
      </c>
      <c r="Q36" s="419">
        <v>195.20000000000002</v>
      </c>
      <c r="R36" s="416">
        <v>195.20000000000002</v>
      </c>
      <c r="S36" s="417">
        <v>195.20000000000002</v>
      </c>
      <c r="T36" s="418">
        <v>195.20000000000002</v>
      </c>
      <c r="U36" s="419">
        <v>195.20000000000002</v>
      </c>
      <c r="V36" s="121" t="s">
        <v>423</v>
      </c>
      <c r="W36" s="1"/>
    </row>
    <row r="37" spans="2:23" x14ac:dyDescent="0.2">
      <c r="B37" s="904"/>
      <c r="C37" s="911"/>
      <c r="D37" s="25" t="s">
        <v>424</v>
      </c>
      <c r="E37" s="29" t="s">
        <v>116</v>
      </c>
      <c r="F37" s="416">
        <v>4.8000000000000007</v>
      </c>
      <c r="G37" s="417">
        <v>13.600000000000001</v>
      </c>
      <c r="H37" s="417">
        <v>27.200000000000003</v>
      </c>
      <c r="I37" s="417">
        <v>44.800000000000004</v>
      </c>
      <c r="J37" s="418">
        <v>88.800000000000011</v>
      </c>
      <c r="K37" s="419">
        <v>88.800000000000011</v>
      </c>
      <c r="L37" s="416">
        <v>90.4</v>
      </c>
      <c r="M37" s="417">
        <v>92.800000000000011</v>
      </c>
      <c r="N37" s="417">
        <v>96.800000000000011</v>
      </c>
      <c r="O37" s="417">
        <v>102.4</v>
      </c>
      <c r="P37" s="418">
        <v>116</v>
      </c>
      <c r="Q37" s="419">
        <v>116</v>
      </c>
      <c r="R37" s="416">
        <v>121.60000000000001</v>
      </c>
      <c r="S37" s="417">
        <v>121.60000000000001</v>
      </c>
      <c r="T37" s="418">
        <v>121.60000000000001</v>
      </c>
      <c r="U37" s="419">
        <v>121.60000000000001</v>
      </c>
      <c r="V37" s="121"/>
      <c r="W37" s="1"/>
    </row>
    <row r="38" spans="2:23" x14ac:dyDescent="0.2">
      <c r="B38" s="904"/>
      <c r="C38" s="911"/>
      <c r="D38" s="25" t="s">
        <v>425</v>
      </c>
      <c r="E38" s="29" t="s">
        <v>116</v>
      </c>
      <c r="F38" s="210">
        <v>0</v>
      </c>
      <c r="G38" s="203">
        <v>0</v>
      </c>
      <c r="H38" s="203">
        <v>0</v>
      </c>
      <c r="I38" s="203">
        <v>0</v>
      </c>
      <c r="J38" s="217">
        <v>0</v>
      </c>
      <c r="K38" s="88">
        <v>0</v>
      </c>
      <c r="L38" s="210">
        <v>0</v>
      </c>
      <c r="M38" s="203">
        <v>0</v>
      </c>
      <c r="N38" s="203">
        <v>0</v>
      </c>
      <c r="O38" s="203">
        <v>0</v>
      </c>
      <c r="P38" s="217">
        <v>0</v>
      </c>
      <c r="Q38" s="88">
        <v>0</v>
      </c>
      <c r="R38" s="210">
        <v>0</v>
      </c>
      <c r="S38" s="203">
        <v>0</v>
      </c>
      <c r="T38" s="217">
        <v>0</v>
      </c>
      <c r="U38" s="88">
        <v>0</v>
      </c>
      <c r="V38" s="121" t="s">
        <v>426</v>
      </c>
      <c r="W38" s="1"/>
    </row>
    <row r="39" spans="2:23" x14ac:dyDescent="0.2">
      <c r="B39" s="904"/>
      <c r="C39" s="911"/>
      <c r="D39" s="25" t="s">
        <v>427</v>
      </c>
      <c r="E39" s="29" t="s">
        <v>116</v>
      </c>
      <c r="F39" s="210">
        <v>1.0000000000000009E-2</v>
      </c>
      <c r="G39" s="203">
        <v>3.0000000000000027E-2</v>
      </c>
      <c r="H39" s="203">
        <v>4.0000000000000036E-2</v>
      </c>
      <c r="I39" s="203">
        <v>6.0000000000000053E-2</v>
      </c>
      <c r="J39" s="217">
        <v>7.999999999999996E-2</v>
      </c>
      <c r="K39" s="88">
        <v>7.999999999999996E-2</v>
      </c>
      <c r="L39" s="210">
        <v>7.999999999999996E-2</v>
      </c>
      <c r="M39" s="203">
        <v>9.9999999999999978E-2</v>
      </c>
      <c r="N39" s="203">
        <v>0.12</v>
      </c>
      <c r="O39" s="203">
        <v>0.13</v>
      </c>
      <c r="P39" s="217">
        <v>0.15000000000000002</v>
      </c>
      <c r="Q39" s="88">
        <v>0.15000000000000002</v>
      </c>
      <c r="R39" s="210">
        <v>0.29000000000000004</v>
      </c>
      <c r="S39" s="203">
        <v>0.42000000000000004</v>
      </c>
      <c r="T39" s="217">
        <v>0.54</v>
      </c>
      <c r="U39" s="88">
        <v>0.54</v>
      </c>
      <c r="V39" s="121" t="s">
        <v>428</v>
      </c>
      <c r="W39" s="1"/>
    </row>
    <row r="40" spans="2:23" ht="21" customHeight="1" x14ac:dyDescent="0.2">
      <c r="B40" s="904"/>
      <c r="C40" s="911"/>
      <c r="D40" s="25" t="s">
        <v>429</v>
      </c>
      <c r="E40" s="29" t="s">
        <v>116</v>
      </c>
      <c r="F40" s="416">
        <v>4.7699999999999996</v>
      </c>
      <c r="G40" s="417">
        <v>9.5399999999999991</v>
      </c>
      <c r="H40" s="417">
        <v>14.309999999999999</v>
      </c>
      <c r="I40" s="417">
        <v>19.079999999999998</v>
      </c>
      <c r="J40" s="418">
        <v>21.942</v>
      </c>
      <c r="K40" s="419">
        <v>21.942</v>
      </c>
      <c r="L40" s="416">
        <v>33.39</v>
      </c>
      <c r="M40" s="417">
        <v>43.884</v>
      </c>
      <c r="N40" s="417">
        <v>53.423999999999999</v>
      </c>
      <c r="O40" s="417">
        <v>62.01</v>
      </c>
      <c r="P40" s="418">
        <v>70.596000000000004</v>
      </c>
      <c r="Q40" s="419">
        <v>70.596000000000004</v>
      </c>
      <c r="R40" s="416">
        <v>101.124</v>
      </c>
      <c r="S40" s="417">
        <v>131.65199999999999</v>
      </c>
      <c r="T40" s="418">
        <v>164.08799999999999</v>
      </c>
      <c r="U40" s="419">
        <v>164.08799999999999</v>
      </c>
      <c r="V40" s="121"/>
      <c r="W40" s="1"/>
    </row>
    <row r="41" spans="2:23" ht="21" customHeight="1" x14ac:dyDescent="0.2">
      <c r="B41" s="904"/>
      <c r="C41" s="911"/>
      <c r="D41" s="25" t="s">
        <v>430</v>
      </c>
      <c r="E41" s="29" t="s">
        <v>116</v>
      </c>
      <c r="F41" s="210">
        <v>0.24</v>
      </c>
      <c r="G41" s="203">
        <v>0.48</v>
      </c>
      <c r="H41" s="203">
        <v>0.72000000000000008</v>
      </c>
      <c r="I41" s="203">
        <v>0.96</v>
      </c>
      <c r="J41" s="666">
        <v>1.2000000000000002</v>
      </c>
      <c r="K41" s="407">
        <v>1.2000000000000002</v>
      </c>
      <c r="L41" s="210">
        <v>1.4400000000000002</v>
      </c>
      <c r="M41" s="203">
        <v>1.6800000000000002</v>
      </c>
      <c r="N41" s="203">
        <v>1.92</v>
      </c>
      <c r="O41" s="203">
        <v>2.16</v>
      </c>
      <c r="P41" s="666">
        <v>2.4000000000000004</v>
      </c>
      <c r="Q41" s="407">
        <v>2.4000000000000004</v>
      </c>
      <c r="R41" s="661">
        <v>3.6</v>
      </c>
      <c r="S41" s="665">
        <v>4.8000000000000007</v>
      </c>
      <c r="T41" s="666">
        <v>6</v>
      </c>
      <c r="U41" s="88">
        <v>6</v>
      </c>
      <c r="V41" s="121"/>
      <c r="W41" s="1"/>
    </row>
    <row r="42" spans="2:23" ht="21" customHeight="1" x14ac:dyDescent="0.2">
      <c r="B42" s="904"/>
      <c r="C42" s="911"/>
      <c r="D42" s="25" t="s">
        <v>431</v>
      </c>
      <c r="E42" s="29" t="s">
        <v>116</v>
      </c>
      <c r="F42" s="210">
        <v>0</v>
      </c>
      <c r="G42" s="203">
        <v>0</v>
      </c>
      <c r="H42" s="203">
        <v>0</v>
      </c>
      <c r="I42" s="203">
        <v>0</v>
      </c>
      <c r="J42" s="217">
        <v>0</v>
      </c>
      <c r="K42" s="88">
        <v>0</v>
      </c>
      <c r="L42" s="210">
        <v>0</v>
      </c>
      <c r="M42" s="203">
        <v>0</v>
      </c>
      <c r="N42" s="203">
        <v>0</v>
      </c>
      <c r="O42" s="203">
        <v>0</v>
      </c>
      <c r="P42" s="217">
        <v>0</v>
      </c>
      <c r="Q42" s="88">
        <v>0</v>
      </c>
      <c r="R42" s="210">
        <v>0</v>
      </c>
      <c r="S42" s="203">
        <v>0</v>
      </c>
      <c r="T42" s="217">
        <v>0</v>
      </c>
      <c r="U42" s="88">
        <v>0</v>
      </c>
      <c r="V42" s="121"/>
      <c r="W42" s="1"/>
    </row>
    <row r="43" spans="2:23" ht="21" customHeight="1" thickBot="1" x14ac:dyDescent="0.25">
      <c r="B43" s="906"/>
      <c r="C43" s="912"/>
      <c r="D43" s="25" t="s">
        <v>432</v>
      </c>
      <c r="E43" s="29" t="s">
        <v>140</v>
      </c>
      <c r="F43" s="498">
        <v>6.3200000000000062E-4</v>
      </c>
      <c r="G43" s="499">
        <v>1.2640000000000012E-3</v>
      </c>
      <c r="H43" s="499">
        <v>1.8960000000000019E-3</v>
      </c>
      <c r="I43" s="499">
        <v>2.5280000000000025E-3</v>
      </c>
      <c r="J43" s="500">
        <v>3.1600000000000031E-3</v>
      </c>
      <c r="K43" s="377">
        <v>3.1600000000000031E-3</v>
      </c>
      <c r="L43" s="498">
        <v>3.7920000000000037E-3</v>
      </c>
      <c r="M43" s="499">
        <v>4.4240000000000043E-3</v>
      </c>
      <c r="N43" s="499">
        <v>5.0560000000000049E-3</v>
      </c>
      <c r="O43" s="499">
        <v>5.6880000000000056E-3</v>
      </c>
      <c r="P43" s="500">
        <v>6.3200000000000062E-3</v>
      </c>
      <c r="Q43" s="377">
        <v>6.3200000000000062E-3</v>
      </c>
      <c r="R43" s="498">
        <v>9.4800000000000093E-3</v>
      </c>
      <c r="S43" s="499">
        <v>1.2640000000000005E-2</v>
      </c>
      <c r="T43" s="500">
        <v>4.1100000000000005E-2</v>
      </c>
      <c r="U43" s="501">
        <v>4.1100000000000005E-2</v>
      </c>
      <c r="V43" s="122"/>
      <c r="W43" s="1"/>
    </row>
    <row r="44" spans="2:23" ht="21" customHeight="1" thickBot="1" x14ac:dyDescent="0.25">
      <c r="B44" s="908"/>
      <c r="C44" s="913"/>
      <c r="D44" s="26" t="s">
        <v>433</v>
      </c>
      <c r="E44" s="85" t="s">
        <v>116</v>
      </c>
      <c r="F44" s="211">
        <v>0</v>
      </c>
      <c r="G44" s="207">
        <v>0</v>
      </c>
      <c r="H44" s="207">
        <v>0</v>
      </c>
      <c r="I44" s="207">
        <v>0</v>
      </c>
      <c r="J44" s="218">
        <v>0</v>
      </c>
      <c r="K44" s="89">
        <v>0</v>
      </c>
      <c r="L44" s="211">
        <v>0</v>
      </c>
      <c r="M44" s="207">
        <v>0</v>
      </c>
      <c r="N44" s="207">
        <v>0</v>
      </c>
      <c r="O44" s="207">
        <v>0</v>
      </c>
      <c r="P44" s="218">
        <v>0</v>
      </c>
      <c r="Q44" s="89">
        <v>0</v>
      </c>
      <c r="R44" s="211">
        <v>0</v>
      </c>
      <c r="S44" s="207">
        <v>0</v>
      </c>
      <c r="T44" s="218">
        <v>0</v>
      </c>
      <c r="U44" s="89">
        <v>0</v>
      </c>
      <c r="V44" s="122"/>
      <c r="W44" s="1"/>
    </row>
    <row r="45" spans="2:23" x14ac:dyDescent="0.2">
      <c r="B45" s="5"/>
      <c r="C45" s="6"/>
      <c r="D45" s="6"/>
      <c r="E45" s="14"/>
      <c r="G45" s="588"/>
      <c r="H45" s="588"/>
      <c r="I45" s="588"/>
      <c r="J45" s="588"/>
      <c r="K45" s="588"/>
      <c r="L45" s="588"/>
      <c r="M45" s="588"/>
      <c r="N45" s="588"/>
      <c r="O45" s="588"/>
      <c r="P45" s="588"/>
      <c r="Q45" s="588"/>
      <c r="R45" s="588"/>
      <c r="S45" s="588"/>
      <c r="T45" s="588"/>
      <c r="U45" s="588"/>
      <c r="V45" s="123"/>
      <c r="W45" s="1"/>
    </row>
    <row r="46" spans="2:23" ht="15.75" thickBot="1" x14ac:dyDescent="0.25">
      <c r="B46" s="5"/>
      <c r="C46" s="6"/>
      <c r="D46" s="6"/>
      <c r="E46" s="14"/>
      <c r="G46" s="588"/>
      <c r="H46" s="588"/>
      <c r="I46" s="588"/>
      <c r="J46" s="588"/>
      <c r="K46" s="588"/>
      <c r="L46" s="588"/>
      <c r="M46" s="588"/>
      <c r="N46" s="588"/>
      <c r="O46" s="588"/>
      <c r="P46" s="588"/>
      <c r="Q46" s="588"/>
      <c r="R46" s="588"/>
      <c r="S46" s="588"/>
      <c r="T46" s="588"/>
      <c r="U46" s="588"/>
      <c r="V46" s="123"/>
      <c r="W46" s="1"/>
    </row>
    <row r="47" spans="2:23" customFormat="1" ht="14.85" customHeight="1" x14ac:dyDescent="0.25">
      <c r="B47" s="102"/>
      <c r="C47" s="895" t="s">
        <v>470</v>
      </c>
      <c r="D47" s="895"/>
      <c r="E47" s="105"/>
      <c r="F47" s="105"/>
      <c r="G47" s="105"/>
      <c r="H47" s="105"/>
      <c r="I47" s="105"/>
      <c r="J47" s="105"/>
      <c r="K47" s="105"/>
      <c r="L47" s="105"/>
      <c r="M47" s="105"/>
      <c r="N47" s="105"/>
      <c r="O47" s="105"/>
      <c r="P47" s="105"/>
      <c r="Q47" s="115"/>
      <c r="R47" s="105"/>
      <c r="S47" s="105"/>
      <c r="T47" s="105"/>
      <c r="U47" s="105"/>
      <c r="V47" s="119"/>
    </row>
    <row r="48" spans="2:23" customFormat="1" ht="15" customHeight="1" thickBot="1" x14ac:dyDescent="0.3">
      <c r="B48" s="108"/>
      <c r="C48" s="896"/>
      <c r="D48" s="896"/>
      <c r="E48" s="158"/>
      <c r="F48" s="109"/>
      <c r="G48" s="109"/>
      <c r="H48" s="109"/>
      <c r="I48" s="109"/>
      <c r="J48" s="109"/>
      <c r="K48" s="109"/>
      <c r="L48" s="109"/>
      <c r="M48" s="109"/>
      <c r="N48" s="109"/>
      <c r="O48" s="109"/>
      <c r="P48" s="109"/>
      <c r="Q48" s="117"/>
      <c r="R48" s="109"/>
      <c r="S48" s="109"/>
      <c r="T48" s="109"/>
      <c r="U48" s="109"/>
      <c r="V48" s="125"/>
    </row>
    <row r="49" spans="2:24" x14ac:dyDescent="0.2">
      <c r="B49" s="5"/>
      <c r="C49" s="116"/>
      <c r="D49" s="116"/>
      <c r="E49" s="116"/>
      <c r="F49" s="116"/>
      <c r="G49" s="116"/>
      <c r="H49" s="116"/>
      <c r="I49" s="116"/>
      <c r="J49" s="116"/>
      <c r="K49" s="116"/>
      <c r="L49" s="116"/>
      <c r="M49" s="116"/>
      <c r="N49" s="116"/>
      <c r="O49" s="116"/>
      <c r="P49" s="116"/>
      <c r="Q49" s="116"/>
      <c r="R49" s="116"/>
      <c r="S49" s="116"/>
      <c r="T49" s="116"/>
      <c r="U49" s="116"/>
      <c r="V49" s="126"/>
      <c r="W49" s="1"/>
    </row>
    <row r="50" spans="2:24" ht="3.75" customHeight="1" thickBot="1" x14ac:dyDescent="0.25">
      <c r="B50" s="5"/>
      <c r="C50" s="6"/>
      <c r="D50" s="6"/>
      <c r="E50" s="14"/>
      <c r="F50" s="588"/>
      <c r="G50" s="588"/>
      <c r="H50" s="588"/>
      <c r="I50" s="588"/>
      <c r="J50" s="588"/>
      <c r="K50" s="588"/>
      <c r="L50" s="588"/>
      <c r="M50" s="588"/>
      <c r="N50" s="588"/>
      <c r="O50" s="588"/>
      <c r="P50" s="588"/>
      <c r="Q50" s="588"/>
      <c r="R50" s="588"/>
      <c r="S50" s="588"/>
      <c r="T50" s="588"/>
      <c r="U50" s="588"/>
      <c r="V50" s="124"/>
      <c r="W50" s="1"/>
    </row>
    <row r="51" spans="2:24" s="2" customFormat="1" ht="54.6" customHeight="1" thickBot="1" x14ac:dyDescent="0.25">
      <c r="B51" s="71" t="s">
        <v>471</v>
      </c>
      <c r="C51" s="93" t="s">
        <v>472</v>
      </c>
      <c r="D51" s="80" t="s">
        <v>93</v>
      </c>
      <c r="E51" s="80" t="s">
        <v>441</v>
      </c>
      <c r="F51" s="156" t="s">
        <v>96</v>
      </c>
      <c r="G51" s="78" t="s">
        <v>97</v>
      </c>
      <c r="H51" s="78" t="s">
        <v>98</v>
      </c>
      <c r="I51" s="78" t="s">
        <v>99</v>
      </c>
      <c r="J51" s="86" t="s">
        <v>100</v>
      </c>
      <c r="K51" s="80" t="s">
        <v>101</v>
      </c>
      <c r="L51" s="156" t="s">
        <v>102</v>
      </c>
      <c r="M51" s="78" t="s">
        <v>103</v>
      </c>
      <c r="N51" s="78" t="s">
        <v>104</v>
      </c>
      <c r="O51" s="78" t="s">
        <v>105</v>
      </c>
      <c r="P51" s="86" t="s">
        <v>106</v>
      </c>
      <c r="Q51" s="80" t="s">
        <v>409</v>
      </c>
      <c r="R51" s="80" t="s">
        <v>410</v>
      </c>
      <c r="S51" s="80" t="s">
        <v>411</v>
      </c>
      <c r="T51" s="80" t="s">
        <v>412</v>
      </c>
      <c r="U51" s="80" t="s">
        <v>111</v>
      </c>
      <c r="V51" s="214" t="s">
        <v>442</v>
      </c>
    </row>
    <row r="52" spans="2:24" ht="30" x14ac:dyDescent="0.2">
      <c r="B52" s="886"/>
      <c r="C52" s="886" t="s">
        <v>473</v>
      </c>
      <c r="D52" s="81" t="s">
        <v>474</v>
      </c>
      <c r="E52" s="83" t="s">
        <v>445</v>
      </c>
      <c r="F52" s="422">
        <v>2.4140000000000001</v>
      </c>
      <c r="G52" s="423">
        <v>4.8280000000000003</v>
      </c>
      <c r="H52" s="423">
        <v>7.242</v>
      </c>
      <c r="I52" s="423">
        <v>9.6549999999999994</v>
      </c>
      <c r="J52" s="424">
        <v>24.138000000000002</v>
      </c>
      <c r="K52" s="373">
        <v>48.277000000000001</v>
      </c>
      <c r="L52" s="422">
        <v>8.6</v>
      </c>
      <c r="M52" s="423">
        <v>17.260000000000002</v>
      </c>
      <c r="N52" s="423">
        <v>25.89</v>
      </c>
      <c r="O52" s="423">
        <v>34.520000000000003</v>
      </c>
      <c r="P52" s="424">
        <v>86.3</v>
      </c>
      <c r="Q52" s="373">
        <v>172.59700000000001</v>
      </c>
      <c r="R52" s="425">
        <v>86.019000000000005</v>
      </c>
      <c r="S52" s="425"/>
      <c r="T52" s="425"/>
      <c r="U52" s="426">
        <v>306.89300000000003</v>
      </c>
      <c r="V52" s="120" t="s">
        <v>475</v>
      </c>
      <c r="W52" s="1"/>
    </row>
    <row r="53" spans="2:24" ht="60.95" customHeight="1" x14ac:dyDescent="0.2">
      <c r="B53" s="887"/>
      <c r="C53" s="887"/>
      <c r="D53" s="82" t="s">
        <v>447</v>
      </c>
      <c r="E53" s="165" t="s">
        <v>116</v>
      </c>
      <c r="F53" s="476">
        <v>2.15</v>
      </c>
      <c r="G53" s="477">
        <v>4.3</v>
      </c>
      <c r="H53" s="477">
        <v>6.45</v>
      </c>
      <c r="I53" s="477">
        <v>8.6</v>
      </c>
      <c r="J53" s="424">
        <v>21.5</v>
      </c>
      <c r="K53" s="419">
        <v>43</v>
      </c>
      <c r="L53" s="478">
        <v>5.8000000000000007</v>
      </c>
      <c r="M53" s="479">
        <v>11.600000000000001</v>
      </c>
      <c r="N53" s="479">
        <v>17.399999999999999</v>
      </c>
      <c r="O53" s="479">
        <v>23.200000000000003</v>
      </c>
      <c r="P53" s="480">
        <v>58</v>
      </c>
      <c r="Q53" s="419">
        <v>116</v>
      </c>
      <c r="R53" s="481">
        <v>86</v>
      </c>
      <c r="S53" s="481"/>
      <c r="T53" s="481"/>
      <c r="U53" s="426">
        <v>245</v>
      </c>
      <c r="V53" s="120" t="s">
        <v>448</v>
      </c>
      <c r="W53" s="1"/>
    </row>
    <row r="54" spans="2:24" x14ac:dyDescent="0.2">
      <c r="B54" s="887"/>
      <c r="C54" s="887"/>
      <c r="D54" s="82" t="s">
        <v>476</v>
      </c>
      <c r="E54" s="84" t="s">
        <v>129</v>
      </c>
      <c r="F54" s="548">
        <v>5569808</v>
      </c>
      <c r="G54" s="549">
        <v>11139616</v>
      </c>
      <c r="H54" s="549">
        <v>16709424</v>
      </c>
      <c r="I54" s="549">
        <v>22279232</v>
      </c>
      <c r="J54" s="550">
        <v>55698080</v>
      </c>
      <c r="K54" s="569">
        <v>111396160</v>
      </c>
      <c r="L54" s="573">
        <v>29150000</v>
      </c>
      <c r="M54" s="574">
        <v>58300000</v>
      </c>
      <c r="N54" s="574">
        <v>87450000</v>
      </c>
      <c r="O54" s="574">
        <v>116600000</v>
      </c>
      <c r="P54" s="550">
        <v>291500000</v>
      </c>
      <c r="Q54" s="569">
        <v>583000000</v>
      </c>
      <c r="R54" s="612">
        <v>290000000</v>
      </c>
      <c r="S54" s="613">
        <v>0</v>
      </c>
      <c r="T54" s="613">
        <v>0</v>
      </c>
      <c r="U54" s="614">
        <v>984396160</v>
      </c>
      <c r="V54" s="121" t="s">
        <v>477</v>
      </c>
      <c r="W54" s="1"/>
    </row>
    <row r="55" spans="2:24" x14ac:dyDescent="0.2">
      <c r="B55" s="887"/>
      <c r="C55" s="887"/>
      <c r="D55" s="82" t="s">
        <v>478</v>
      </c>
      <c r="E55" s="84" t="s">
        <v>129</v>
      </c>
      <c r="F55" s="558">
        <v>120000</v>
      </c>
      <c r="G55" s="559">
        <v>370000</v>
      </c>
      <c r="H55" s="559">
        <v>730000</v>
      </c>
      <c r="I55" s="559">
        <v>1220000</v>
      </c>
      <c r="J55" s="560">
        <v>2440000</v>
      </c>
      <c r="K55" s="569">
        <v>4880000</v>
      </c>
      <c r="L55" s="562">
        <v>2900000</v>
      </c>
      <c r="M55" s="563">
        <v>3360000</v>
      </c>
      <c r="N55" s="563">
        <v>3820000</v>
      </c>
      <c r="O55" s="563">
        <v>4280000</v>
      </c>
      <c r="P55" s="560">
        <v>4740000</v>
      </c>
      <c r="Q55" s="569">
        <v>19100000</v>
      </c>
      <c r="R55" s="789">
        <v>30360000</v>
      </c>
      <c r="S55" s="564">
        <v>34800000</v>
      </c>
      <c r="T55" s="564">
        <v>34800000</v>
      </c>
      <c r="U55" s="572">
        <v>123940000</v>
      </c>
      <c r="V55" s="121" t="s">
        <v>479</v>
      </c>
      <c r="W55" s="1"/>
      <c r="X55" s="1">
        <v>1000000</v>
      </c>
    </row>
    <row r="56" spans="2:24" ht="21" customHeight="1" thickBot="1" x14ac:dyDescent="0.25">
      <c r="B56" s="888"/>
      <c r="C56" s="888"/>
      <c r="D56" s="26" t="s">
        <v>480</v>
      </c>
      <c r="E56" s="85" t="s">
        <v>129</v>
      </c>
      <c r="F56" s="554">
        <v>5569808.1200000001</v>
      </c>
      <c r="G56" s="555">
        <v>11139616.369999999</v>
      </c>
      <c r="H56" s="555">
        <v>16709424.73</v>
      </c>
      <c r="I56" s="555">
        <v>22279233.219999999</v>
      </c>
      <c r="J56" s="555">
        <v>55698082.439999998</v>
      </c>
      <c r="K56" s="617">
        <v>111396164.88</v>
      </c>
      <c r="L56" s="554">
        <v>29150002.899999999</v>
      </c>
      <c r="M56" s="555">
        <v>58300003.359999999</v>
      </c>
      <c r="N56" s="555">
        <v>87450003.819999993</v>
      </c>
      <c r="O56" s="555">
        <v>116600004.28</v>
      </c>
      <c r="P56" s="546">
        <v>291500004.74000001</v>
      </c>
      <c r="Q56" s="617">
        <v>111396164.88</v>
      </c>
      <c r="R56" s="556">
        <v>290000006.95999998</v>
      </c>
      <c r="S56" s="556">
        <v>290000006.95999998</v>
      </c>
      <c r="T56" s="556">
        <v>290000006.95999998</v>
      </c>
      <c r="U56" s="618">
        <v>1108336160</v>
      </c>
      <c r="V56" s="122" t="s">
        <v>481</v>
      </c>
      <c r="W56" s="1"/>
    </row>
    <row r="57" spans="2:24" ht="6.75" customHeight="1" thickBot="1" x14ac:dyDescent="0.25">
      <c r="B57" s="5"/>
      <c r="C57" s="6"/>
      <c r="D57" s="6"/>
      <c r="E57" s="14"/>
      <c r="G57" s="588"/>
      <c r="H57" s="588"/>
      <c r="I57" s="588"/>
      <c r="J57" s="588"/>
      <c r="K57" s="588"/>
      <c r="L57" s="588"/>
      <c r="M57" s="588"/>
      <c r="N57" s="588"/>
      <c r="O57" s="588"/>
      <c r="P57" s="588"/>
      <c r="Q57" s="588"/>
      <c r="R57" s="588"/>
      <c r="S57" s="588"/>
      <c r="T57" s="588"/>
      <c r="U57" s="588"/>
      <c r="V57" s="123"/>
      <c r="W57" s="1"/>
    </row>
    <row r="58" spans="2:24" s="2" customFormat="1" ht="65.099999999999994" customHeight="1" thickBot="1" x14ac:dyDescent="0.25">
      <c r="B58" s="48" t="s">
        <v>482</v>
      </c>
      <c r="C58" s="77" t="s">
        <v>483</v>
      </c>
      <c r="D58" s="80" t="s">
        <v>93</v>
      </c>
      <c r="E58" s="80" t="s">
        <v>441</v>
      </c>
      <c r="F58" s="156" t="s">
        <v>96</v>
      </c>
      <c r="G58" s="78" t="s">
        <v>97</v>
      </c>
      <c r="H58" s="78" t="s">
        <v>98</v>
      </c>
      <c r="I58" s="78" t="s">
        <v>99</v>
      </c>
      <c r="J58" s="86" t="s">
        <v>100</v>
      </c>
      <c r="K58" s="80" t="s">
        <v>101</v>
      </c>
      <c r="L58" s="156" t="s">
        <v>102</v>
      </c>
      <c r="M58" s="78" t="s">
        <v>103</v>
      </c>
      <c r="N58" s="78" t="s">
        <v>104</v>
      </c>
      <c r="O58" s="78" t="s">
        <v>105</v>
      </c>
      <c r="P58" s="86" t="s">
        <v>106</v>
      </c>
      <c r="Q58" s="80" t="s">
        <v>409</v>
      </c>
      <c r="R58" s="80" t="s">
        <v>410</v>
      </c>
      <c r="S58" s="80" t="s">
        <v>411</v>
      </c>
      <c r="T58" s="80" t="s">
        <v>412</v>
      </c>
      <c r="U58" s="80" t="s">
        <v>111</v>
      </c>
      <c r="V58" s="214" t="s">
        <v>442</v>
      </c>
    </row>
    <row r="59" spans="2:24" ht="66.599999999999994" customHeight="1" x14ac:dyDescent="0.2">
      <c r="B59" s="886"/>
      <c r="C59" s="886" t="s">
        <v>484</v>
      </c>
      <c r="D59" s="81" t="s">
        <v>485</v>
      </c>
      <c r="E59" s="83" t="s">
        <v>116</v>
      </c>
      <c r="F59" s="196">
        <v>0</v>
      </c>
      <c r="G59" s="197">
        <v>0</v>
      </c>
      <c r="H59" s="197">
        <v>1</v>
      </c>
      <c r="I59" s="197">
        <v>1</v>
      </c>
      <c r="J59" s="198">
        <v>0</v>
      </c>
      <c r="K59" s="87">
        <v>2</v>
      </c>
      <c r="L59" s="187">
        <v>4</v>
      </c>
      <c r="M59" s="188">
        <v>4</v>
      </c>
      <c r="N59" s="188">
        <v>4</v>
      </c>
      <c r="O59" s="188">
        <v>4</v>
      </c>
      <c r="P59" s="189">
        <v>4</v>
      </c>
      <c r="Q59" s="87">
        <v>20</v>
      </c>
      <c r="R59" s="190">
        <v>28</v>
      </c>
      <c r="S59" s="190">
        <v>0</v>
      </c>
      <c r="T59" s="190">
        <v>0</v>
      </c>
      <c r="U59" s="90">
        <v>50</v>
      </c>
      <c r="V59" s="120" t="s">
        <v>486</v>
      </c>
      <c r="W59" s="1"/>
    </row>
    <row r="60" spans="2:24" x14ac:dyDescent="0.2">
      <c r="B60" s="887"/>
      <c r="C60" s="887"/>
      <c r="D60" s="82" t="s">
        <v>487</v>
      </c>
      <c r="E60" s="84" t="s">
        <v>129</v>
      </c>
      <c r="F60" s="548">
        <v>120000</v>
      </c>
      <c r="G60" s="549">
        <v>240000</v>
      </c>
      <c r="H60" s="549">
        <v>360000</v>
      </c>
      <c r="I60" s="549">
        <v>480000</v>
      </c>
      <c r="J60" s="550">
        <v>1200000</v>
      </c>
      <c r="K60" s="551">
        <v>2400000</v>
      </c>
      <c r="L60" s="573">
        <v>1200000</v>
      </c>
      <c r="M60" s="574">
        <v>2400000</v>
      </c>
      <c r="N60" s="574">
        <v>3600000</v>
      </c>
      <c r="O60" s="574">
        <v>4800000</v>
      </c>
      <c r="P60" s="550">
        <v>12000000</v>
      </c>
      <c r="Q60" s="551">
        <v>24000000</v>
      </c>
      <c r="R60" s="552">
        <v>33600000</v>
      </c>
      <c r="S60" s="552">
        <v>0</v>
      </c>
      <c r="T60" s="552">
        <v>0</v>
      </c>
      <c r="U60" s="553">
        <v>60000000</v>
      </c>
      <c r="V60" s="121" t="s">
        <v>488</v>
      </c>
      <c r="W60" s="1"/>
    </row>
    <row r="61" spans="2:24" x14ac:dyDescent="0.2">
      <c r="B61" s="887"/>
      <c r="C61" s="887"/>
      <c r="D61" s="82" t="s">
        <v>489</v>
      </c>
      <c r="E61" s="84" t="s">
        <v>129</v>
      </c>
      <c r="F61" s="558">
        <v>20000</v>
      </c>
      <c r="G61" s="559">
        <v>40000</v>
      </c>
      <c r="H61" s="559">
        <v>60000</v>
      </c>
      <c r="I61" s="559">
        <v>80000</v>
      </c>
      <c r="J61" s="559">
        <v>100000</v>
      </c>
      <c r="K61" s="561">
        <v>100000</v>
      </c>
      <c r="L61" s="562">
        <v>300000</v>
      </c>
      <c r="M61" s="562">
        <v>500000</v>
      </c>
      <c r="N61" s="562">
        <v>700000</v>
      </c>
      <c r="O61" s="562">
        <v>900000</v>
      </c>
      <c r="P61" s="562">
        <v>1100000</v>
      </c>
      <c r="Q61" s="561">
        <v>1100000</v>
      </c>
      <c r="R61" s="564">
        <v>2500000</v>
      </c>
      <c r="S61" s="564">
        <v>5000000</v>
      </c>
      <c r="T61" s="564">
        <v>7500000</v>
      </c>
      <c r="U61" s="565">
        <v>16200000</v>
      </c>
      <c r="V61" s="121" t="s">
        <v>490</v>
      </c>
      <c r="W61" s="1"/>
    </row>
    <row r="62" spans="2:24" ht="21" customHeight="1" thickBot="1" x14ac:dyDescent="0.25">
      <c r="B62" s="888"/>
      <c r="C62" s="888"/>
      <c r="D62" s="26" t="s">
        <v>491</v>
      </c>
      <c r="E62" s="85" t="s">
        <v>129</v>
      </c>
      <c r="F62" s="554">
        <v>140000</v>
      </c>
      <c r="G62" s="555">
        <v>280000</v>
      </c>
      <c r="H62" s="555">
        <v>420000</v>
      </c>
      <c r="I62" s="555">
        <v>560000</v>
      </c>
      <c r="J62" s="555">
        <v>1300000</v>
      </c>
      <c r="K62" s="551">
        <v>2700000</v>
      </c>
      <c r="L62" s="554">
        <v>1500000</v>
      </c>
      <c r="M62" s="555">
        <v>2900000</v>
      </c>
      <c r="N62" s="555">
        <v>4300000</v>
      </c>
      <c r="O62" s="555">
        <v>5700000</v>
      </c>
      <c r="P62" s="546">
        <v>13100000</v>
      </c>
      <c r="Q62" s="551">
        <v>27500000</v>
      </c>
      <c r="R62" s="554">
        <v>36100000</v>
      </c>
      <c r="S62" s="556">
        <v>5000000</v>
      </c>
      <c r="T62" s="556">
        <v>7500000</v>
      </c>
      <c r="U62" s="557">
        <v>78800000</v>
      </c>
      <c r="V62" s="122" t="s">
        <v>492</v>
      </c>
      <c r="W62" s="1"/>
    </row>
    <row r="63" spans="2:24" ht="15.75" thickBot="1" x14ac:dyDescent="0.25">
      <c r="B63" s="45"/>
      <c r="C63" s="45"/>
      <c r="D63" s="163"/>
      <c r="E63" s="164"/>
      <c r="F63" s="163"/>
      <c r="G63" s="163"/>
      <c r="H63" s="163"/>
      <c r="I63" s="163"/>
      <c r="J63" s="163"/>
      <c r="K63" s="163"/>
      <c r="L63" s="163"/>
      <c r="M63" s="163"/>
      <c r="N63" s="163"/>
      <c r="O63" s="163"/>
      <c r="P63" s="163"/>
      <c r="Q63" s="163"/>
      <c r="R63" s="163"/>
      <c r="S63" s="163"/>
      <c r="T63" s="163"/>
      <c r="U63" s="163"/>
      <c r="V63" s="163"/>
      <c r="W63" s="1"/>
    </row>
    <row r="64" spans="2:24" ht="30" x14ac:dyDescent="0.2">
      <c r="B64" s="902" t="s">
        <v>493</v>
      </c>
      <c r="C64" s="910"/>
      <c r="D64" s="223" t="s">
        <v>468</v>
      </c>
      <c r="E64" s="224" t="s">
        <v>116</v>
      </c>
      <c r="F64" s="691">
        <v>9.5999999999999946E-2</v>
      </c>
      <c r="G64" s="692">
        <v>0.19199999999999989</v>
      </c>
      <c r="H64" s="692">
        <v>0.28799999999999998</v>
      </c>
      <c r="I64" s="692">
        <v>0.38400000000000006</v>
      </c>
      <c r="J64" s="694">
        <v>0.47200000000000003</v>
      </c>
      <c r="K64" s="492">
        <v>0.47200000000000003</v>
      </c>
      <c r="L64" s="443">
        <v>0.47007999999999994</v>
      </c>
      <c r="M64" s="692">
        <v>0.46815999999999991</v>
      </c>
      <c r="N64" s="692">
        <v>0.46623999999999982</v>
      </c>
      <c r="O64" s="692">
        <v>0.46431999999999973</v>
      </c>
      <c r="P64" s="694">
        <v>0.46239999999999998</v>
      </c>
      <c r="Q64" s="492">
        <v>0.46239999999999998</v>
      </c>
      <c r="R64" s="443">
        <v>0.45040000000000008</v>
      </c>
      <c r="S64" s="692">
        <v>0.4704000000000001</v>
      </c>
      <c r="T64" s="695">
        <v>0.45840000000000003</v>
      </c>
      <c r="U64" s="492">
        <v>0.45840000000000003</v>
      </c>
      <c r="V64" s="296" t="s">
        <v>494</v>
      </c>
      <c r="W64" s="1"/>
      <c r="X64" s="11"/>
    </row>
    <row r="65" spans="2:24" x14ac:dyDescent="0.2">
      <c r="B65" s="904"/>
      <c r="C65" s="911"/>
      <c r="D65" s="25" t="s">
        <v>414</v>
      </c>
      <c r="E65" s="29" t="s">
        <v>140</v>
      </c>
      <c r="F65" s="402">
        <v>0.10399999999999637</v>
      </c>
      <c r="G65" s="397">
        <v>0.2080000000000041</v>
      </c>
      <c r="H65" s="397">
        <v>0.30399999999999638</v>
      </c>
      <c r="I65" s="397">
        <v>0.40800000000000414</v>
      </c>
      <c r="J65" s="398">
        <v>0.51200000000000045</v>
      </c>
      <c r="K65" s="380">
        <v>0.51200000000000045</v>
      </c>
      <c r="L65" s="396">
        <v>0.61599999999999688</v>
      </c>
      <c r="M65" s="397">
        <v>0.72000000000000464</v>
      </c>
      <c r="N65" s="397">
        <v>0.81599999999999684</v>
      </c>
      <c r="O65" s="397">
        <v>0.92000000000000459</v>
      </c>
      <c r="P65" s="398">
        <v>1.0240000000000009</v>
      </c>
      <c r="Q65" s="380">
        <v>1.0240000000000009</v>
      </c>
      <c r="R65" s="396">
        <v>1.5360000000000014</v>
      </c>
      <c r="S65" s="397">
        <v>2.0480000000000018</v>
      </c>
      <c r="T65" s="403">
        <v>2.5600000000000023</v>
      </c>
      <c r="U65" s="380">
        <v>2.5600000000000023</v>
      </c>
      <c r="V65" s="121" t="s">
        <v>495</v>
      </c>
      <c r="W65" s="1"/>
      <c r="X65" s="11"/>
    </row>
    <row r="66" spans="2:24" x14ac:dyDescent="0.2">
      <c r="B66" s="904"/>
      <c r="C66" s="911"/>
      <c r="D66" s="25" t="s">
        <v>159</v>
      </c>
      <c r="E66" s="29" t="s">
        <v>140</v>
      </c>
      <c r="F66" s="696">
        <v>0</v>
      </c>
      <c r="G66" s="697">
        <v>0</v>
      </c>
      <c r="H66" s="697">
        <v>0</v>
      </c>
      <c r="I66" s="697">
        <v>0</v>
      </c>
      <c r="J66" s="698">
        <v>0</v>
      </c>
      <c r="K66" s="706">
        <v>0</v>
      </c>
      <c r="L66" s="699">
        <v>0</v>
      </c>
      <c r="M66" s="697">
        <v>0</v>
      </c>
      <c r="N66" s="697">
        <v>0</v>
      </c>
      <c r="O66" s="697">
        <v>0</v>
      </c>
      <c r="P66" s="698">
        <v>0</v>
      </c>
      <c r="Q66" s="706">
        <v>0</v>
      </c>
      <c r="R66" s="699">
        <v>0</v>
      </c>
      <c r="S66" s="697">
        <v>0</v>
      </c>
      <c r="T66" s="707">
        <v>0</v>
      </c>
      <c r="U66" s="706">
        <v>0</v>
      </c>
      <c r="V66" s="121" t="s">
        <v>496</v>
      </c>
      <c r="W66" s="1"/>
      <c r="X66" s="11"/>
    </row>
    <row r="67" spans="2:24" ht="60" x14ac:dyDescent="0.2">
      <c r="B67" s="904"/>
      <c r="C67" s="911"/>
      <c r="D67" s="25" t="s">
        <v>417</v>
      </c>
      <c r="E67" s="29" t="s">
        <v>116</v>
      </c>
      <c r="F67" s="670">
        <v>5.0750000000000031E-2</v>
      </c>
      <c r="G67" s="665">
        <v>0.10150000000000006</v>
      </c>
      <c r="H67" s="665">
        <v>0.15225000000000011</v>
      </c>
      <c r="I67" s="665">
        <v>0.20300000000000012</v>
      </c>
      <c r="J67" s="666">
        <v>0.25375000000000014</v>
      </c>
      <c r="K67" s="407">
        <v>0.25375000000000014</v>
      </c>
      <c r="L67" s="661">
        <v>0.44527500000000009</v>
      </c>
      <c r="M67" s="665">
        <v>0.63680000000000003</v>
      </c>
      <c r="N67" s="665">
        <v>0.82832500000000009</v>
      </c>
      <c r="O67" s="665">
        <v>1.0198500000000001</v>
      </c>
      <c r="P67" s="666">
        <v>1.2113750000000003</v>
      </c>
      <c r="Q67" s="407">
        <v>1.2113750000000003</v>
      </c>
      <c r="R67" s="661">
        <v>1.4872500000000004</v>
      </c>
      <c r="S67" s="665">
        <v>1.4872500000000004</v>
      </c>
      <c r="T67" s="671">
        <v>1.4872500000000004</v>
      </c>
      <c r="U67" s="407">
        <v>1.4872500000000004</v>
      </c>
      <c r="V67" s="842" t="s">
        <v>469</v>
      </c>
      <c r="W67" s="1"/>
      <c r="X67" s="11"/>
    </row>
    <row r="68" spans="2:24" x14ac:dyDescent="0.2">
      <c r="B68" s="904"/>
      <c r="C68" s="911"/>
      <c r="D68" s="25" t="s">
        <v>418</v>
      </c>
      <c r="E68" s="29" t="s">
        <v>116</v>
      </c>
      <c r="F68" s="670">
        <v>0.1</v>
      </c>
      <c r="G68" s="665">
        <v>0.30000000000000004</v>
      </c>
      <c r="H68" s="665">
        <v>0.5</v>
      </c>
      <c r="I68" s="665">
        <v>0.8</v>
      </c>
      <c r="J68" s="666">
        <v>1.5</v>
      </c>
      <c r="K68" s="407">
        <v>1.5</v>
      </c>
      <c r="L68" s="661">
        <v>2.3000000000000003</v>
      </c>
      <c r="M68" s="665">
        <v>4</v>
      </c>
      <c r="N68" s="665">
        <v>6.5</v>
      </c>
      <c r="O68" s="665">
        <v>9.9</v>
      </c>
      <c r="P68" s="666">
        <v>18.400000000000002</v>
      </c>
      <c r="Q68" s="407">
        <v>18.400000000000002</v>
      </c>
      <c r="R68" s="661">
        <v>43.5</v>
      </c>
      <c r="S68" s="665">
        <v>43.5</v>
      </c>
      <c r="T68" s="671">
        <v>43.5</v>
      </c>
      <c r="U68" s="407">
        <v>43.5</v>
      </c>
      <c r="V68" s="121" t="s">
        <v>497</v>
      </c>
      <c r="W68" s="1"/>
      <c r="X68" s="11"/>
    </row>
    <row r="69" spans="2:24" ht="18" customHeight="1" x14ac:dyDescent="0.2">
      <c r="B69" s="904"/>
      <c r="C69" s="911"/>
      <c r="D69" s="25" t="s">
        <v>420</v>
      </c>
      <c r="E69" s="29" t="s">
        <v>116</v>
      </c>
      <c r="F69" s="670">
        <v>0.8</v>
      </c>
      <c r="G69" s="665">
        <v>2.3000000000000003</v>
      </c>
      <c r="H69" s="665">
        <v>4.6000000000000005</v>
      </c>
      <c r="I69" s="665">
        <v>7.7</v>
      </c>
      <c r="J69" s="666">
        <v>15.3</v>
      </c>
      <c r="K69" s="407">
        <v>15.3</v>
      </c>
      <c r="L69" s="661">
        <v>15.8</v>
      </c>
      <c r="M69" s="665">
        <v>16.7</v>
      </c>
      <c r="N69" s="665">
        <v>18.100000000000001</v>
      </c>
      <c r="O69" s="665">
        <v>19.900000000000002</v>
      </c>
      <c r="P69" s="666">
        <v>24.400000000000002</v>
      </c>
      <c r="Q69" s="407">
        <v>24.400000000000002</v>
      </c>
      <c r="R69" s="661">
        <v>24.400000000000002</v>
      </c>
      <c r="S69" s="665">
        <v>24.400000000000002</v>
      </c>
      <c r="T69" s="671">
        <v>24.400000000000002</v>
      </c>
      <c r="U69" s="407">
        <v>24.400000000000002</v>
      </c>
      <c r="V69" s="121" t="s">
        <v>498</v>
      </c>
      <c r="W69" s="1"/>
      <c r="X69" s="11"/>
    </row>
    <row r="70" spans="2:24" x14ac:dyDescent="0.2">
      <c r="B70" s="904"/>
      <c r="C70" s="911"/>
      <c r="D70" s="25" t="s">
        <v>422</v>
      </c>
      <c r="E70" s="29" t="s">
        <v>116</v>
      </c>
      <c r="F70" s="670">
        <v>0.8</v>
      </c>
      <c r="G70" s="665">
        <v>2.3000000000000003</v>
      </c>
      <c r="H70" s="665">
        <v>4.6000000000000005</v>
      </c>
      <c r="I70" s="665">
        <v>7.7</v>
      </c>
      <c r="J70" s="666">
        <v>15.3</v>
      </c>
      <c r="K70" s="407">
        <v>15.3</v>
      </c>
      <c r="L70" s="661">
        <v>15.8</v>
      </c>
      <c r="M70" s="665">
        <v>16.7</v>
      </c>
      <c r="N70" s="665">
        <v>18.100000000000001</v>
      </c>
      <c r="O70" s="665">
        <v>19.900000000000002</v>
      </c>
      <c r="P70" s="666">
        <v>24.400000000000002</v>
      </c>
      <c r="Q70" s="407">
        <v>24.400000000000002</v>
      </c>
      <c r="R70" s="661">
        <v>24.400000000000002</v>
      </c>
      <c r="S70" s="665">
        <v>24.400000000000002</v>
      </c>
      <c r="T70" s="671">
        <v>24.400000000000002</v>
      </c>
      <c r="U70" s="407">
        <v>24.400000000000002</v>
      </c>
      <c r="V70" s="121" t="s">
        <v>499</v>
      </c>
      <c r="W70" s="1"/>
      <c r="X70" s="11"/>
    </row>
    <row r="71" spans="2:24" x14ac:dyDescent="0.2">
      <c r="B71" s="904"/>
      <c r="C71" s="911"/>
      <c r="D71" s="25" t="s">
        <v>424</v>
      </c>
      <c r="E71" s="29" t="s">
        <v>116</v>
      </c>
      <c r="F71" s="670">
        <v>0.60000000000000009</v>
      </c>
      <c r="G71" s="665">
        <v>1.7000000000000002</v>
      </c>
      <c r="H71" s="665">
        <v>3.4000000000000004</v>
      </c>
      <c r="I71" s="665">
        <v>5.6000000000000005</v>
      </c>
      <c r="J71" s="666">
        <v>11.100000000000001</v>
      </c>
      <c r="K71" s="407">
        <v>11.100000000000001</v>
      </c>
      <c r="L71" s="661">
        <v>11.3</v>
      </c>
      <c r="M71" s="665">
        <v>11.600000000000001</v>
      </c>
      <c r="N71" s="665">
        <v>12.100000000000001</v>
      </c>
      <c r="O71" s="665">
        <v>12.8</v>
      </c>
      <c r="P71" s="666">
        <v>14.5</v>
      </c>
      <c r="Q71" s="407">
        <v>14.5</v>
      </c>
      <c r="R71" s="661">
        <v>15.200000000000001</v>
      </c>
      <c r="S71" s="665">
        <v>15.200000000000001</v>
      </c>
      <c r="T71" s="671">
        <v>15.200000000000001</v>
      </c>
      <c r="U71" s="407">
        <v>15.200000000000001</v>
      </c>
      <c r="V71" s="121"/>
      <c r="W71" s="1"/>
      <c r="X71" s="11"/>
    </row>
    <row r="72" spans="2:24" x14ac:dyDescent="0.2">
      <c r="B72" s="904"/>
      <c r="C72" s="911"/>
      <c r="D72" s="25" t="s">
        <v>425</v>
      </c>
      <c r="E72" s="29" t="s">
        <v>116</v>
      </c>
      <c r="F72" s="420">
        <v>0</v>
      </c>
      <c r="G72" s="417">
        <v>0</v>
      </c>
      <c r="H72" s="417">
        <v>0</v>
      </c>
      <c r="I72" s="417">
        <v>0</v>
      </c>
      <c r="J72" s="418">
        <v>0</v>
      </c>
      <c r="K72" s="419">
        <v>0</v>
      </c>
      <c r="L72" s="416">
        <v>0</v>
      </c>
      <c r="M72" s="417">
        <v>0</v>
      </c>
      <c r="N72" s="417">
        <v>0</v>
      </c>
      <c r="O72" s="417">
        <v>0</v>
      </c>
      <c r="P72" s="418">
        <v>0</v>
      </c>
      <c r="Q72" s="419">
        <v>0</v>
      </c>
      <c r="R72" s="416">
        <v>0</v>
      </c>
      <c r="S72" s="417">
        <v>0</v>
      </c>
      <c r="T72" s="421">
        <v>0</v>
      </c>
      <c r="U72" s="419">
        <v>0</v>
      </c>
      <c r="V72" s="121" t="s">
        <v>500</v>
      </c>
      <c r="W72" s="1"/>
      <c r="X72" s="11"/>
    </row>
    <row r="73" spans="2:24" x14ac:dyDescent="0.2">
      <c r="B73" s="904"/>
      <c r="C73" s="911"/>
      <c r="D73" s="25" t="s">
        <v>427</v>
      </c>
      <c r="E73" s="29" t="s">
        <v>116</v>
      </c>
      <c r="F73" s="420">
        <v>0</v>
      </c>
      <c r="G73" s="417">
        <v>0</v>
      </c>
      <c r="H73" s="417">
        <v>0</v>
      </c>
      <c r="I73" s="417">
        <v>0</v>
      </c>
      <c r="J73" s="418">
        <v>0</v>
      </c>
      <c r="K73" s="419">
        <v>0</v>
      </c>
      <c r="L73" s="416">
        <v>0</v>
      </c>
      <c r="M73" s="417">
        <v>0</v>
      </c>
      <c r="N73" s="417">
        <v>0</v>
      </c>
      <c r="O73" s="417">
        <v>0</v>
      </c>
      <c r="P73" s="418">
        <v>0</v>
      </c>
      <c r="Q73" s="419">
        <v>0</v>
      </c>
      <c r="R73" s="416">
        <v>0</v>
      </c>
      <c r="S73" s="417">
        <v>0</v>
      </c>
      <c r="T73" s="421">
        <v>0</v>
      </c>
      <c r="U73" s="419">
        <v>0</v>
      </c>
      <c r="V73" s="121" t="s">
        <v>501</v>
      </c>
      <c r="W73" s="1"/>
      <c r="X73" s="11"/>
    </row>
    <row r="74" spans="2:24" ht="21" customHeight="1" x14ac:dyDescent="0.2">
      <c r="B74" s="904"/>
      <c r="C74" s="911"/>
      <c r="D74" s="25" t="s">
        <v>429</v>
      </c>
      <c r="E74" s="29" t="s">
        <v>116</v>
      </c>
      <c r="F74" s="670">
        <v>0.22999999999999998</v>
      </c>
      <c r="G74" s="665">
        <v>0.45999999999999996</v>
      </c>
      <c r="H74" s="665">
        <v>0.69</v>
      </c>
      <c r="I74" s="665">
        <v>0.91999999999999993</v>
      </c>
      <c r="J74" s="666">
        <v>1.0580000000000001</v>
      </c>
      <c r="K74" s="407">
        <v>1.0580000000000001</v>
      </c>
      <c r="L74" s="661">
        <v>1.6099999999999999</v>
      </c>
      <c r="M74" s="665">
        <v>2.1160000000000001</v>
      </c>
      <c r="N74" s="665">
        <v>2.5760000000000001</v>
      </c>
      <c r="O74" s="665">
        <v>2.9899999999999998</v>
      </c>
      <c r="P74" s="666">
        <v>3.4039999999999999</v>
      </c>
      <c r="Q74" s="407">
        <v>3.4039999999999999</v>
      </c>
      <c r="R74" s="661">
        <v>4.8760000000000003</v>
      </c>
      <c r="S74" s="665">
        <v>6.3479999999999999</v>
      </c>
      <c r="T74" s="671">
        <v>7.9119999999999999</v>
      </c>
      <c r="U74" s="407">
        <v>7.9119999999999999</v>
      </c>
      <c r="V74" s="225"/>
      <c r="W74" s="1"/>
    </row>
    <row r="75" spans="2:24" ht="21" customHeight="1" x14ac:dyDescent="0.2">
      <c r="B75" s="904"/>
      <c r="C75" s="911"/>
      <c r="D75" s="25" t="s">
        <v>430</v>
      </c>
      <c r="E75" s="29" t="s">
        <v>116</v>
      </c>
      <c r="F75" s="670">
        <v>0.03</v>
      </c>
      <c r="G75" s="665">
        <v>0.06</v>
      </c>
      <c r="H75" s="665">
        <v>9.0000000000000011E-2</v>
      </c>
      <c r="I75" s="665">
        <v>0.12</v>
      </c>
      <c r="J75" s="666">
        <v>0.15000000000000002</v>
      </c>
      <c r="K75" s="407">
        <v>0.15000000000000002</v>
      </c>
      <c r="L75" s="661">
        <v>0.18000000000000002</v>
      </c>
      <c r="M75" s="665">
        <v>0.21000000000000002</v>
      </c>
      <c r="N75" s="665">
        <v>0.24</v>
      </c>
      <c r="O75" s="665">
        <v>0.27</v>
      </c>
      <c r="P75" s="666">
        <v>0.30000000000000004</v>
      </c>
      <c r="Q75" s="407">
        <v>0.30000000000000004</v>
      </c>
      <c r="R75" s="661">
        <v>0.45</v>
      </c>
      <c r="S75" s="665">
        <v>0.60000000000000009</v>
      </c>
      <c r="T75" s="671">
        <v>0.75</v>
      </c>
      <c r="U75" s="407">
        <v>0.75</v>
      </c>
      <c r="V75" s="215"/>
      <c r="W75" s="1"/>
    </row>
    <row r="76" spans="2:24" ht="21" customHeight="1" x14ac:dyDescent="0.2">
      <c r="B76" s="904"/>
      <c r="C76" s="911"/>
      <c r="D76" s="25" t="s">
        <v>431</v>
      </c>
      <c r="E76" s="29" t="s">
        <v>116</v>
      </c>
      <c r="F76" s="202">
        <v>2</v>
      </c>
      <c r="G76" s="203">
        <v>7</v>
      </c>
      <c r="H76" s="203">
        <v>14</v>
      </c>
      <c r="I76" s="203">
        <v>24</v>
      </c>
      <c r="J76" s="217">
        <v>48</v>
      </c>
      <c r="K76" s="88">
        <v>48</v>
      </c>
      <c r="L76" s="210">
        <v>53</v>
      </c>
      <c r="M76" s="203">
        <v>63</v>
      </c>
      <c r="N76" s="203">
        <v>79</v>
      </c>
      <c r="O76" s="203">
        <v>99</v>
      </c>
      <c r="P76" s="217">
        <v>151</v>
      </c>
      <c r="Q76" s="88">
        <v>151</v>
      </c>
      <c r="R76" s="210">
        <v>194</v>
      </c>
      <c r="S76" s="203">
        <v>216</v>
      </c>
      <c r="T76" s="201">
        <v>230</v>
      </c>
      <c r="U76" s="88">
        <v>230</v>
      </c>
      <c r="V76" s="215"/>
      <c r="W76" s="1"/>
    </row>
    <row r="77" spans="2:24" ht="21" customHeight="1" thickBot="1" x14ac:dyDescent="0.25">
      <c r="B77" s="906"/>
      <c r="C77" s="912"/>
      <c r="D77" s="25" t="s">
        <v>432</v>
      </c>
      <c r="E77" s="29" t="s">
        <v>140</v>
      </c>
      <c r="F77" s="696">
        <v>0</v>
      </c>
      <c r="G77" s="697">
        <v>0</v>
      </c>
      <c r="H77" s="697">
        <v>0</v>
      </c>
      <c r="I77" s="697">
        <v>0</v>
      </c>
      <c r="J77" s="698">
        <v>0</v>
      </c>
      <c r="K77" s="706">
        <v>0</v>
      </c>
      <c r="L77" s="699">
        <v>0</v>
      </c>
      <c r="M77" s="697">
        <v>0</v>
      </c>
      <c r="N77" s="697">
        <v>0</v>
      </c>
      <c r="O77" s="697">
        <v>0</v>
      </c>
      <c r="P77" s="698">
        <v>0</v>
      </c>
      <c r="Q77" s="706">
        <v>0</v>
      </c>
      <c r="R77" s="699">
        <v>0</v>
      </c>
      <c r="S77" s="697">
        <v>0</v>
      </c>
      <c r="T77" s="707">
        <v>0</v>
      </c>
      <c r="U77" s="710">
        <v>0</v>
      </c>
      <c r="V77" s="222"/>
      <c r="W77" s="1"/>
    </row>
    <row r="78" spans="2:24" ht="21" customHeight="1" thickBot="1" x14ac:dyDescent="0.25">
      <c r="B78" s="908"/>
      <c r="C78" s="913"/>
      <c r="D78" s="26" t="s">
        <v>433</v>
      </c>
      <c r="E78" s="85" t="s">
        <v>116</v>
      </c>
      <c r="F78" s="206">
        <v>0</v>
      </c>
      <c r="G78" s="207">
        <v>0</v>
      </c>
      <c r="H78" s="207">
        <v>0</v>
      </c>
      <c r="I78" s="207">
        <v>0</v>
      </c>
      <c r="J78" s="218">
        <v>0</v>
      </c>
      <c r="K78" s="89">
        <v>0</v>
      </c>
      <c r="L78" s="211">
        <v>0</v>
      </c>
      <c r="M78" s="207">
        <v>0</v>
      </c>
      <c r="N78" s="207">
        <v>0</v>
      </c>
      <c r="O78" s="207">
        <v>0</v>
      </c>
      <c r="P78" s="218">
        <v>0</v>
      </c>
      <c r="Q78" s="89">
        <v>0</v>
      </c>
      <c r="R78" s="211">
        <v>0</v>
      </c>
      <c r="S78" s="207">
        <v>0</v>
      </c>
      <c r="T78" s="208">
        <v>0</v>
      </c>
      <c r="U78" s="89">
        <v>0</v>
      </c>
      <c r="V78" s="222"/>
      <c r="W78" s="1"/>
    </row>
    <row r="79" spans="2:24" ht="17.25" customHeight="1" x14ac:dyDescent="0.2">
      <c r="B79" s="169"/>
      <c r="C79" s="169"/>
      <c r="D79" s="6"/>
      <c r="E79" s="45"/>
      <c r="F79" s="170"/>
      <c r="G79" s="170"/>
      <c r="H79" s="170"/>
      <c r="I79" s="170"/>
      <c r="J79" s="170"/>
      <c r="K79" s="170"/>
      <c r="L79" s="170"/>
      <c r="M79" s="170"/>
      <c r="N79" s="170"/>
      <c r="O79" s="170"/>
      <c r="P79" s="170"/>
      <c r="Q79" s="170"/>
      <c r="R79" s="170"/>
      <c r="S79" s="170"/>
      <c r="T79" s="170"/>
      <c r="U79" s="170"/>
      <c r="V79" s="11"/>
      <c r="W79" s="1"/>
    </row>
    <row r="80" spans="2:24" ht="15.75" thickBot="1" x14ac:dyDescent="0.25">
      <c r="B80" s="5"/>
      <c r="C80" s="6"/>
      <c r="D80" s="6"/>
      <c r="E80" s="14"/>
      <c r="G80" s="588"/>
      <c r="H80" s="588"/>
      <c r="I80" s="588"/>
      <c r="J80" s="588"/>
      <c r="K80" s="588"/>
      <c r="L80" s="588"/>
      <c r="M80" s="588"/>
      <c r="N80" s="588"/>
      <c r="O80" s="588"/>
      <c r="P80" s="588"/>
      <c r="Q80" s="588"/>
      <c r="R80" s="588"/>
      <c r="S80" s="588"/>
      <c r="T80" s="588"/>
      <c r="U80" s="588"/>
      <c r="V80" s="171"/>
      <c r="W80" s="1"/>
      <c r="X80" s="11"/>
    </row>
    <row r="81" spans="2:23" s="2" customFormat="1" ht="57.95" customHeight="1" thickBot="1" x14ac:dyDescent="0.25">
      <c r="B81" s="71">
        <v>3</v>
      </c>
      <c r="C81" s="93" t="s">
        <v>503</v>
      </c>
      <c r="D81" s="80" t="s">
        <v>93</v>
      </c>
      <c r="E81" s="80" t="s">
        <v>441</v>
      </c>
      <c r="F81" s="156" t="s">
        <v>96</v>
      </c>
      <c r="G81" s="78" t="s">
        <v>97</v>
      </c>
      <c r="H81" s="78" t="s">
        <v>98</v>
      </c>
      <c r="I81" s="78" t="s">
        <v>99</v>
      </c>
      <c r="J81" s="86" t="s">
        <v>100</v>
      </c>
      <c r="K81" s="80" t="s">
        <v>101</v>
      </c>
      <c r="L81" s="156" t="s">
        <v>102</v>
      </c>
      <c r="M81" s="78" t="s">
        <v>103</v>
      </c>
      <c r="N81" s="78" t="s">
        <v>104</v>
      </c>
      <c r="O81" s="78" t="s">
        <v>105</v>
      </c>
      <c r="P81" s="86" t="s">
        <v>106</v>
      </c>
      <c r="Q81" s="80" t="s">
        <v>409</v>
      </c>
      <c r="R81" s="80" t="s">
        <v>410</v>
      </c>
      <c r="S81" s="80" t="s">
        <v>411</v>
      </c>
      <c r="T81" s="80" t="s">
        <v>412</v>
      </c>
      <c r="U81" s="80" t="s">
        <v>111</v>
      </c>
      <c r="V81" s="92" t="s">
        <v>442</v>
      </c>
    </row>
    <row r="82" spans="2:23" x14ac:dyDescent="0.2">
      <c r="B82" s="886"/>
      <c r="C82" s="889" t="s">
        <v>504</v>
      </c>
      <c r="D82" s="81" t="s">
        <v>505</v>
      </c>
      <c r="E82" s="83" t="s">
        <v>506</v>
      </c>
      <c r="F82" s="196">
        <v>0</v>
      </c>
      <c r="G82" s="197">
        <v>0</v>
      </c>
      <c r="H82" s="197">
        <v>6.1</v>
      </c>
      <c r="I82" s="197">
        <v>0</v>
      </c>
      <c r="J82" s="198">
        <v>0</v>
      </c>
      <c r="K82" s="87">
        <v>6.1</v>
      </c>
      <c r="L82" s="196">
        <v>0</v>
      </c>
      <c r="M82" s="197">
        <v>0</v>
      </c>
      <c r="N82" s="197">
        <v>0</v>
      </c>
      <c r="O82" s="197">
        <v>0</v>
      </c>
      <c r="P82" s="198">
        <v>0</v>
      </c>
      <c r="Q82" s="87">
        <v>0</v>
      </c>
      <c r="R82" s="204">
        <v>0</v>
      </c>
      <c r="S82" s="204">
        <v>0</v>
      </c>
      <c r="T82" s="204">
        <v>0</v>
      </c>
      <c r="U82" s="90">
        <v>6.1</v>
      </c>
      <c r="V82" s="120" t="s">
        <v>507</v>
      </c>
      <c r="W82" s="1"/>
    </row>
    <row r="83" spans="2:23" ht="60.6" customHeight="1" x14ac:dyDescent="0.2">
      <c r="B83" s="887"/>
      <c r="C83" s="890"/>
      <c r="D83" s="82" t="s">
        <v>447</v>
      </c>
      <c r="E83" s="165" t="s">
        <v>116</v>
      </c>
      <c r="F83" s="199">
        <v>0</v>
      </c>
      <c r="G83" s="200">
        <v>0</v>
      </c>
      <c r="H83" s="200">
        <v>1</v>
      </c>
      <c r="I83" s="200">
        <v>0</v>
      </c>
      <c r="J83" s="198">
        <v>0</v>
      </c>
      <c r="K83" s="88">
        <v>1</v>
      </c>
      <c r="L83" s="187">
        <v>0</v>
      </c>
      <c r="M83" s="188">
        <v>0</v>
      </c>
      <c r="N83" s="188">
        <v>0</v>
      </c>
      <c r="O83" s="188">
        <v>0</v>
      </c>
      <c r="P83" s="189">
        <v>0</v>
      </c>
      <c r="Q83" s="88">
        <v>0</v>
      </c>
      <c r="R83" s="190">
        <v>0</v>
      </c>
      <c r="S83" s="190">
        <v>0</v>
      </c>
      <c r="T83" s="190">
        <v>0</v>
      </c>
      <c r="U83" s="90">
        <v>1</v>
      </c>
      <c r="V83" s="120" t="s">
        <v>448</v>
      </c>
      <c r="W83" s="1"/>
    </row>
    <row r="84" spans="2:23" x14ac:dyDescent="0.2">
      <c r="B84" s="887"/>
      <c r="C84" s="890"/>
      <c r="D84" s="82" t="s">
        <v>508</v>
      </c>
      <c r="E84" s="84" t="s">
        <v>129</v>
      </c>
      <c r="F84" s="589">
        <v>1.8</v>
      </c>
      <c r="G84" s="590">
        <v>3.5</v>
      </c>
      <c r="H84" s="590">
        <v>5.3</v>
      </c>
      <c r="I84" s="590">
        <v>7</v>
      </c>
      <c r="J84" s="591">
        <v>17.5</v>
      </c>
      <c r="K84" s="419">
        <v>35.1</v>
      </c>
      <c r="L84" s="592">
        <v>0</v>
      </c>
      <c r="M84" s="593">
        <v>0</v>
      </c>
      <c r="N84" s="593">
        <v>0</v>
      </c>
      <c r="O84" s="593">
        <v>0</v>
      </c>
      <c r="P84" s="421">
        <v>0</v>
      </c>
      <c r="Q84" s="419">
        <v>0</v>
      </c>
      <c r="R84" s="428">
        <v>0</v>
      </c>
      <c r="S84" s="428">
        <v>0</v>
      </c>
      <c r="T84" s="428">
        <v>0</v>
      </c>
      <c r="U84" s="426">
        <v>35.1</v>
      </c>
      <c r="V84" s="121" t="s">
        <v>509</v>
      </c>
      <c r="W84" s="1"/>
    </row>
    <row r="85" spans="2:23" x14ac:dyDescent="0.2">
      <c r="B85" s="887"/>
      <c r="C85" s="890"/>
      <c r="D85" s="82" t="s">
        <v>510</v>
      </c>
      <c r="E85" s="84" t="s">
        <v>129</v>
      </c>
      <c r="F85" s="590">
        <v>0</v>
      </c>
      <c r="G85" s="590">
        <v>0</v>
      </c>
      <c r="H85" s="590">
        <v>4.3499999999999996</v>
      </c>
      <c r="I85" s="590">
        <v>4.3499999999999996</v>
      </c>
      <c r="J85" s="590">
        <v>4.3499999999999996</v>
      </c>
      <c r="K85" s="419">
        <v>4.3499999999999996</v>
      </c>
      <c r="L85" s="590">
        <v>4.3499999999999996</v>
      </c>
      <c r="M85" s="590">
        <v>4.3499999999999996</v>
      </c>
      <c r="N85" s="590">
        <v>4.3499999999999996</v>
      </c>
      <c r="O85" s="590">
        <v>4.3499999999999996</v>
      </c>
      <c r="P85" s="590">
        <v>4.3499999999999996</v>
      </c>
      <c r="Q85" s="419">
        <v>4.3499999999999996</v>
      </c>
      <c r="R85" s="590">
        <v>4.3499999999999996</v>
      </c>
      <c r="S85" s="590">
        <v>4.3499999999999996</v>
      </c>
      <c r="T85" s="590">
        <v>4.3499999999999996</v>
      </c>
      <c r="U85" s="426">
        <v>21.75</v>
      </c>
      <c r="V85" s="121" t="s">
        <v>511</v>
      </c>
      <c r="W85" s="1"/>
    </row>
    <row r="86" spans="2:23" x14ac:dyDescent="0.2">
      <c r="B86" s="888"/>
      <c r="C86" s="891"/>
      <c r="D86" s="26" t="s">
        <v>512</v>
      </c>
      <c r="E86" s="85" t="s">
        <v>129</v>
      </c>
      <c r="F86" s="594">
        <v>1.8</v>
      </c>
      <c r="G86" s="595">
        <v>3.5</v>
      </c>
      <c r="H86" s="595">
        <v>9.6499999999999986</v>
      </c>
      <c r="I86" s="595">
        <v>11.35</v>
      </c>
      <c r="J86" s="595">
        <v>21.85</v>
      </c>
      <c r="K86" s="596">
        <v>39.450000000000003</v>
      </c>
      <c r="L86" s="594">
        <v>4.3499999999999996</v>
      </c>
      <c r="M86" s="595">
        <v>4.3499999999999996</v>
      </c>
      <c r="N86" s="595">
        <v>4.3499999999999996</v>
      </c>
      <c r="O86" s="595">
        <v>4.3499999999999996</v>
      </c>
      <c r="P86" s="597">
        <v>4.3499999999999996</v>
      </c>
      <c r="Q86" s="596">
        <v>4.3499999999999996</v>
      </c>
      <c r="R86" s="596">
        <v>4.3499999999999996</v>
      </c>
      <c r="S86" s="596">
        <v>4.3499999999999996</v>
      </c>
      <c r="T86" s="596">
        <v>4.3499999999999996</v>
      </c>
      <c r="U86" s="598">
        <v>56.85</v>
      </c>
      <c r="V86" s="122" t="s">
        <v>513</v>
      </c>
      <c r="W86" s="1"/>
    </row>
    <row r="87" spans="2:23" ht="15.75" thickBot="1" x14ac:dyDescent="0.25">
      <c r="B87" s="45"/>
      <c r="C87" s="160"/>
      <c r="D87" s="3"/>
      <c r="E87" s="160"/>
      <c r="F87" s="160"/>
      <c r="G87" s="160"/>
      <c r="H87" s="160"/>
      <c r="I87" s="160"/>
      <c r="J87" s="160"/>
      <c r="K87" s="160"/>
      <c r="L87" s="160"/>
      <c r="M87" s="160"/>
      <c r="N87" s="160"/>
      <c r="O87" s="160"/>
      <c r="P87" s="160"/>
      <c r="Q87" s="160"/>
      <c r="R87" s="160"/>
      <c r="S87" s="160"/>
      <c r="T87" s="160"/>
      <c r="U87" s="160"/>
      <c r="V87" s="160"/>
      <c r="W87" s="1"/>
    </row>
    <row r="88" spans="2:23" ht="30" x14ac:dyDescent="0.2">
      <c r="B88" s="902" t="s">
        <v>514</v>
      </c>
      <c r="C88" s="903"/>
      <c r="D88" s="223" t="s">
        <v>468</v>
      </c>
      <c r="E88" s="224" t="s">
        <v>116</v>
      </c>
      <c r="F88" s="691">
        <v>2.3999999999999987E-2</v>
      </c>
      <c r="G88" s="692">
        <v>4.7999999999999973E-2</v>
      </c>
      <c r="H88" s="692">
        <v>7.1999999999999995E-2</v>
      </c>
      <c r="I88" s="692">
        <v>9.6000000000000016E-2</v>
      </c>
      <c r="J88" s="694">
        <v>0.11800000000000001</v>
      </c>
      <c r="K88" s="492">
        <v>0.11800000000000001</v>
      </c>
      <c r="L88" s="691">
        <v>0.11751999999999999</v>
      </c>
      <c r="M88" s="692">
        <v>0.11703999999999998</v>
      </c>
      <c r="N88" s="692">
        <v>0.11655999999999996</v>
      </c>
      <c r="O88" s="692">
        <v>0.11607999999999993</v>
      </c>
      <c r="P88" s="694">
        <v>0.11559999999999999</v>
      </c>
      <c r="Q88" s="492">
        <v>0.11559999999999999</v>
      </c>
      <c r="R88" s="703">
        <v>0.11260000000000002</v>
      </c>
      <c r="S88" s="704">
        <v>0.11760000000000002</v>
      </c>
      <c r="T88" s="705">
        <v>0.11460000000000001</v>
      </c>
      <c r="U88" s="492">
        <v>0.11460000000000001</v>
      </c>
      <c r="V88" s="296" t="s">
        <v>515</v>
      </c>
      <c r="W88" s="1"/>
    </row>
    <row r="89" spans="2:23" x14ac:dyDescent="0.2">
      <c r="B89" s="904"/>
      <c r="C89" s="905"/>
      <c r="D89" s="25" t="s">
        <v>414</v>
      </c>
      <c r="E89" s="29" t="s">
        <v>140</v>
      </c>
      <c r="F89" s="402">
        <v>2.5999999999999093E-2</v>
      </c>
      <c r="G89" s="397">
        <v>5.2000000000001025E-2</v>
      </c>
      <c r="H89" s="397">
        <v>7.5999999999999096E-2</v>
      </c>
      <c r="I89" s="397">
        <v>0.10200000000000103</v>
      </c>
      <c r="J89" s="398">
        <v>0.12800000000000011</v>
      </c>
      <c r="K89" s="380">
        <v>0.12800000000000011</v>
      </c>
      <c r="L89" s="396">
        <v>0.15399999999999922</v>
      </c>
      <c r="M89" s="397">
        <v>0.18000000000000116</v>
      </c>
      <c r="N89" s="397">
        <v>0.20399999999999921</v>
      </c>
      <c r="O89" s="397">
        <v>0.23000000000000115</v>
      </c>
      <c r="P89" s="398">
        <v>0.25600000000000023</v>
      </c>
      <c r="Q89" s="380">
        <v>0.25600000000000023</v>
      </c>
      <c r="R89" s="404">
        <v>0.38400000000000034</v>
      </c>
      <c r="S89" s="405">
        <v>0.51200000000000045</v>
      </c>
      <c r="T89" s="406">
        <v>0.64000000000000057</v>
      </c>
      <c r="U89" s="380">
        <v>0.64000000000000057</v>
      </c>
      <c r="V89" s="121" t="s">
        <v>516</v>
      </c>
      <c r="W89" s="1"/>
    </row>
    <row r="90" spans="2:23" x14ac:dyDescent="0.2">
      <c r="B90" s="904"/>
      <c r="C90" s="905"/>
      <c r="D90" s="25" t="s">
        <v>159</v>
      </c>
      <c r="E90" s="29" t="s">
        <v>140</v>
      </c>
      <c r="F90" s="202">
        <v>0</v>
      </c>
      <c r="G90" s="203">
        <v>0</v>
      </c>
      <c r="H90" s="203">
        <v>0</v>
      </c>
      <c r="I90" s="203">
        <v>0</v>
      </c>
      <c r="J90" s="217">
        <v>0</v>
      </c>
      <c r="K90" s="88">
        <v>0</v>
      </c>
      <c r="L90" s="202">
        <v>0</v>
      </c>
      <c r="M90" s="203">
        <v>0</v>
      </c>
      <c r="N90" s="203">
        <v>0</v>
      </c>
      <c r="O90" s="203">
        <v>0</v>
      </c>
      <c r="P90" s="217">
        <v>0</v>
      </c>
      <c r="Q90" s="88">
        <v>0</v>
      </c>
      <c r="R90" s="220">
        <v>0</v>
      </c>
      <c r="S90" s="205">
        <v>0</v>
      </c>
      <c r="T90" s="370">
        <v>0</v>
      </c>
      <c r="U90" s="88">
        <v>0</v>
      </c>
      <c r="V90" s="121" t="s">
        <v>517</v>
      </c>
      <c r="W90" s="1"/>
    </row>
    <row r="91" spans="2:23" ht="60" x14ac:dyDescent="0.2">
      <c r="B91" s="904"/>
      <c r="C91" s="905"/>
      <c r="D91" s="25" t="s">
        <v>417</v>
      </c>
      <c r="E91" s="29" t="s">
        <v>116</v>
      </c>
      <c r="F91" s="670">
        <v>5.0750000000000031E-2</v>
      </c>
      <c r="G91" s="665">
        <v>0.10150000000000006</v>
      </c>
      <c r="H91" s="665">
        <v>0.15225000000000011</v>
      </c>
      <c r="I91" s="665">
        <v>0.20300000000000012</v>
      </c>
      <c r="J91" s="666">
        <v>0.25375000000000014</v>
      </c>
      <c r="K91" s="407">
        <v>0.25375000000000014</v>
      </c>
      <c r="L91" s="670">
        <v>0.44527500000000009</v>
      </c>
      <c r="M91" s="665">
        <v>0.63680000000000003</v>
      </c>
      <c r="N91" s="665">
        <v>0.82832500000000009</v>
      </c>
      <c r="O91" s="665">
        <v>1.0198500000000001</v>
      </c>
      <c r="P91" s="666">
        <v>1.2113750000000003</v>
      </c>
      <c r="Q91" s="407">
        <v>1.2113750000000003</v>
      </c>
      <c r="R91" s="688">
        <v>1.4872500000000004</v>
      </c>
      <c r="S91" s="689">
        <v>1.4872500000000004</v>
      </c>
      <c r="T91" s="690">
        <v>1.4872500000000004</v>
      </c>
      <c r="U91" s="407">
        <v>1.4872500000000004</v>
      </c>
      <c r="V91" s="842" t="s">
        <v>469</v>
      </c>
      <c r="W91" s="1"/>
    </row>
    <row r="92" spans="2:23" x14ac:dyDescent="0.2">
      <c r="B92" s="904"/>
      <c r="C92" s="905"/>
      <c r="D92" s="25" t="s">
        <v>418</v>
      </c>
      <c r="E92" s="29" t="s">
        <v>116</v>
      </c>
      <c r="F92" s="420">
        <v>0.1</v>
      </c>
      <c r="G92" s="417">
        <v>0.30000000000000004</v>
      </c>
      <c r="H92" s="417">
        <v>0.5</v>
      </c>
      <c r="I92" s="417">
        <v>0.8</v>
      </c>
      <c r="J92" s="418">
        <v>1.5</v>
      </c>
      <c r="K92" s="419">
        <v>1.5</v>
      </c>
      <c r="L92" s="420">
        <v>2.3000000000000003</v>
      </c>
      <c r="M92" s="417">
        <v>4</v>
      </c>
      <c r="N92" s="417">
        <v>6.5</v>
      </c>
      <c r="O92" s="417">
        <v>9.9</v>
      </c>
      <c r="P92" s="418">
        <v>18.400000000000002</v>
      </c>
      <c r="Q92" s="419">
        <v>18.400000000000002</v>
      </c>
      <c r="R92" s="427">
        <v>43.5</v>
      </c>
      <c r="S92" s="428">
        <v>43.5</v>
      </c>
      <c r="T92" s="429">
        <v>43.5</v>
      </c>
      <c r="U92" s="419">
        <v>43.5</v>
      </c>
      <c r="V92" s="121" t="s">
        <v>518</v>
      </c>
      <c r="W92" s="1"/>
    </row>
    <row r="93" spans="2:23" ht="18" customHeight="1" x14ac:dyDescent="0.2">
      <c r="B93" s="904"/>
      <c r="C93" s="905"/>
      <c r="D93" s="25" t="s">
        <v>420</v>
      </c>
      <c r="E93" s="29" t="s">
        <v>116</v>
      </c>
      <c r="F93" s="420">
        <v>0.8</v>
      </c>
      <c r="G93" s="417">
        <v>2.3000000000000003</v>
      </c>
      <c r="H93" s="417">
        <v>4.6000000000000005</v>
      </c>
      <c r="I93" s="417">
        <v>7.7</v>
      </c>
      <c r="J93" s="418">
        <v>15.3</v>
      </c>
      <c r="K93" s="419">
        <v>15.3</v>
      </c>
      <c r="L93" s="420">
        <v>15.8</v>
      </c>
      <c r="M93" s="417">
        <v>16.7</v>
      </c>
      <c r="N93" s="417">
        <v>18.100000000000001</v>
      </c>
      <c r="O93" s="417">
        <v>19.900000000000002</v>
      </c>
      <c r="P93" s="418">
        <v>24.400000000000002</v>
      </c>
      <c r="Q93" s="419">
        <v>24.400000000000002</v>
      </c>
      <c r="R93" s="427">
        <v>24.400000000000002</v>
      </c>
      <c r="S93" s="428">
        <v>24.400000000000002</v>
      </c>
      <c r="T93" s="429">
        <v>24.400000000000002</v>
      </c>
      <c r="U93" s="419">
        <v>24.400000000000002</v>
      </c>
      <c r="V93" s="121" t="s">
        <v>519</v>
      </c>
      <c r="W93" s="1"/>
    </row>
    <row r="94" spans="2:23" x14ac:dyDescent="0.2">
      <c r="B94" s="904"/>
      <c r="C94" s="905"/>
      <c r="D94" s="25" t="s">
        <v>422</v>
      </c>
      <c r="E94" s="29" t="s">
        <v>116</v>
      </c>
      <c r="F94" s="420">
        <v>0.8</v>
      </c>
      <c r="G94" s="417">
        <v>2.3000000000000003</v>
      </c>
      <c r="H94" s="417">
        <v>4.6000000000000005</v>
      </c>
      <c r="I94" s="417">
        <v>7.7</v>
      </c>
      <c r="J94" s="418">
        <v>15.3</v>
      </c>
      <c r="K94" s="419">
        <v>15.3</v>
      </c>
      <c r="L94" s="420">
        <v>15.8</v>
      </c>
      <c r="M94" s="417">
        <v>16.7</v>
      </c>
      <c r="N94" s="417">
        <v>18.100000000000001</v>
      </c>
      <c r="O94" s="417">
        <v>19.900000000000002</v>
      </c>
      <c r="P94" s="418">
        <v>24.400000000000002</v>
      </c>
      <c r="Q94" s="419">
        <v>24.400000000000002</v>
      </c>
      <c r="R94" s="427">
        <v>24.400000000000002</v>
      </c>
      <c r="S94" s="428">
        <v>24.400000000000002</v>
      </c>
      <c r="T94" s="429">
        <v>24.400000000000002</v>
      </c>
      <c r="U94" s="419">
        <v>24.400000000000002</v>
      </c>
      <c r="V94" s="121" t="s">
        <v>520</v>
      </c>
      <c r="W94" s="1"/>
    </row>
    <row r="95" spans="2:23" x14ac:dyDescent="0.2">
      <c r="B95" s="904"/>
      <c r="C95" s="905"/>
      <c r="D95" s="25" t="s">
        <v>424</v>
      </c>
      <c r="E95" s="29" t="s">
        <v>116</v>
      </c>
      <c r="F95" s="420">
        <v>0.60000000000000009</v>
      </c>
      <c r="G95" s="417">
        <v>1.7000000000000002</v>
      </c>
      <c r="H95" s="417">
        <v>3.4000000000000004</v>
      </c>
      <c r="I95" s="417">
        <v>5.6000000000000005</v>
      </c>
      <c r="J95" s="418">
        <v>11.100000000000001</v>
      </c>
      <c r="K95" s="419">
        <v>11.100000000000001</v>
      </c>
      <c r="L95" s="420">
        <v>11.3</v>
      </c>
      <c r="M95" s="417">
        <v>11.600000000000001</v>
      </c>
      <c r="N95" s="417">
        <v>12.100000000000001</v>
      </c>
      <c r="O95" s="417">
        <v>12.8</v>
      </c>
      <c r="P95" s="418">
        <v>14.5</v>
      </c>
      <c r="Q95" s="419">
        <v>14.5</v>
      </c>
      <c r="R95" s="427">
        <v>15.200000000000001</v>
      </c>
      <c r="S95" s="428">
        <v>15.200000000000001</v>
      </c>
      <c r="T95" s="429">
        <v>15.200000000000001</v>
      </c>
      <c r="U95" s="419">
        <v>15.200000000000001</v>
      </c>
      <c r="V95" s="121"/>
      <c r="W95" s="1"/>
    </row>
    <row r="96" spans="2:23" x14ac:dyDescent="0.2">
      <c r="B96" s="904"/>
      <c r="C96" s="905"/>
      <c r="D96" s="25" t="s">
        <v>425</v>
      </c>
      <c r="E96" s="29" t="s">
        <v>116</v>
      </c>
      <c r="F96" s="202">
        <v>0</v>
      </c>
      <c r="G96" s="203">
        <v>0</v>
      </c>
      <c r="H96" s="203">
        <v>0</v>
      </c>
      <c r="I96" s="203">
        <v>0</v>
      </c>
      <c r="J96" s="217">
        <v>0</v>
      </c>
      <c r="K96" s="88">
        <v>0</v>
      </c>
      <c r="L96" s="202">
        <v>0</v>
      </c>
      <c r="M96" s="203">
        <v>0</v>
      </c>
      <c r="N96" s="203">
        <v>0</v>
      </c>
      <c r="O96" s="203">
        <v>0</v>
      </c>
      <c r="P96" s="217">
        <v>0</v>
      </c>
      <c r="Q96" s="88">
        <v>0</v>
      </c>
      <c r="R96" s="220">
        <v>0</v>
      </c>
      <c r="S96" s="205">
        <v>0</v>
      </c>
      <c r="T96" s="370">
        <v>0</v>
      </c>
      <c r="U96" s="88">
        <v>0</v>
      </c>
      <c r="V96" s="121" t="s">
        <v>521</v>
      </c>
      <c r="W96" s="1"/>
    </row>
    <row r="97" spans="1:23" x14ac:dyDescent="0.2">
      <c r="B97" s="904"/>
      <c r="C97" s="905"/>
      <c r="D97" s="25" t="s">
        <v>427</v>
      </c>
      <c r="E97" s="29" t="s">
        <v>116</v>
      </c>
      <c r="F97" s="202">
        <v>0</v>
      </c>
      <c r="G97" s="203">
        <v>0</v>
      </c>
      <c r="H97" s="203">
        <v>0</v>
      </c>
      <c r="I97" s="203">
        <v>0</v>
      </c>
      <c r="J97" s="217">
        <v>0</v>
      </c>
      <c r="K97" s="88">
        <v>0</v>
      </c>
      <c r="L97" s="202">
        <v>0</v>
      </c>
      <c r="M97" s="203">
        <v>0</v>
      </c>
      <c r="N97" s="203">
        <v>0</v>
      </c>
      <c r="O97" s="203">
        <v>0</v>
      </c>
      <c r="P97" s="217">
        <v>0</v>
      </c>
      <c r="Q97" s="88">
        <v>0</v>
      </c>
      <c r="R97" s="220">
        <v>0</v>
      </c>
      <c r="S97" s="205">
        <v>0</v>
      </c>
      <c r="T97" s="370">
        <v>0</v>
      </c>
      <c r="U97" s="88">
        <v>0</v>
      </c>
      <c r="V97" s="121" t="s">
        <v>522</v>
      </c>
      <c r="W97" s="1"/>
    </row>
    <row r="98" spans="1:23" ht="21" customHeight="1" x14ac:dyDescent="0.2">
      <c r="B98" s="904"/>
      <c r="C98" s="905"/>
      <c r="D98" s="25" t="s">
        <v>429</v>
      </c>
      <c r="E98" s="29" t="s">
        <v>116</v>
      </c>
      <c r="F98" s="202">
        <v>0</v>
      </c>
      <c r="G98" s="203">
        <v>0</v>
      </c>
      <c r="H98" s="203">
        <v>0</v>
      </c>
      <c r="I98" s="203">
        <v>0</v>
      </c>
      <c r="J98" s="217">
        <v>0</v>
      </c>
      <c r="K98" s="88">
        <v>0</v>
      </c>
      <c r="L98" s="202">
        <v>0</v>
      </c>
      <c r="M98" s="203">
        <v>0</v>
      </c>
      <c r="N98" s="203">
        <v>0</v>
      </c>
      <c r="O98" s="203">
        <v>0</v>
      </c>
      <c r="P98" s="217">
        <v>0</v>
      </c>
      <c r="Q98" s="88">
        <v>0</v>
      </c>
      <c r="R98" s="220">
        <v>0</v>
      </c>
      <c r="S98" s="205">
        <v>0</v>
      </c>
      <c r="T98" s="370">
        <v>0</v>
      </c>
      <c r="U98" s="88">
        <v>0</v>
      </c>
      <c r="V98" s="215"/>
      <c r="W98" s="1"/>
    </row>
    <row r="99" spans="1:23" ht="21" customHeight="1" x14ac:dyDescent="0.2">
      <c r="B99" s="904"/>
      <c r="C99" s="905"/>
      <c r="D99" s="25" t="s">
        <v>430</v>
      </c>
      <c r="E99" s="29" t="s">
        <v>116</v>
      </c>
      <c r="F99" s="202">
        <v>0.03</v>
      </c>
      <c r="G99" s="203">
        <v>0.06</v>
      </c>
      <c r="H99" s="203">
        <v>9.0000000000000011E-2</v>
      </c>
      <c r="I99" s="203">
        <v>0.12</v>
      </c>
      <c r="J99" s="217">
        <v>0.15000000000000002</v>
      </c>
      <c r="K99" s="88">
        <v>0.15000000000000002</v>
      </c>
      <c r="L99" s="202">
        <v>0.18000000000000002</v>
      </c>
      <c r="M99" s="203">
        <v>0.21000000000000002</v>
      </c>
      <c r="N99" s="203">
        <v>0.24</v>
      </c>
      <c r="O99" s="203">
        <v>0.27</v>
      </c>
      <c r="P99" s="217">
        <v>0.30000000000000004</v>
      </c>
      <c r="Q99" s="88">
        <v>0.30000000000000004</v>
      </c>
      <c r="R99" s="220">
        <v>0.45</v>
      </c>
      <c r="S99" s="205">
        <v>0.60000000000000009</v>
      </c>
      <c r="T99" s="370">
        <v>0.75</v>
      </c>
      <c r="U99" s="88">
        <v>0.75</v>
      </c>
      <c r="V99" s="215"/>
      <c r="W99" s="1"/>
    </row>
    <row r="100" spans="1:23" ht="21" customHeight="1" x14ac:dyDescent="0.2">
      <c r="B100" s="904"/>
      <c r="C100" s="905"/>
      <c r="D100" s="25" t="s">
        <v>431</v>
      </c>
      <c r="E100" s="29" t="s">
        <v>116</v>
      </c>
      <c r="F100" s="202">
        <v>0</v>
      </c>
      <c r="G100" s="203">
        <v>0</v>
      </c>
      <c r="H100" s="203">
        <v>0</v>
      </c>
      <c r="I100" s="203">
        <v>0</v>
      </c>
      <c r="J100" s="217">
        <v>0</v>
      </c>
      <c r="K100" s="88">
        <v>0</v>
      </c>
      <c r="L100" s="202">
        <v>0</v>
      </c>
      <c r="M100" s="203">
        <v>0</v>
      </c>
      <c r="N100" s="203">
        <v>0</v>
      </c>
      <c r="O100" s="203">
        <v>0</v>
      </c>
      <c r="P100" s="217">
        <v>0</v>
      </c>
      <c r="Q100" s="88">
        <v>0</v>
      </c>
      <c r="R100" s="220">
        <v>0</v>
      </c>
      <c r="S100" s="205">
        <v>0</v>
      </c>
      <c r="T100" s="370">
        <v>0</v>
      </c>
      <c r="U100" s="88">
        <v>0</v>
      </c>
      <c r="V100" s="215"/>
      <c r="W100" s="1"/>
    </row>
    <row r="101" spans="1:23" ht="21" customHeight="1" thickBot="1" x14ac:dyDescent="0.25">
      <c r="B101" s="906"/>
      <c r="C101" s="907"/>
      <c r="D101" s="25" t="s">
        <v>432</v>
      </c>
      <c r="E101" s="29" t="s">
        <v>140</v>
      </c>
      <c r="F101" s="696">
        <v>0</v>
      </c>
      <c r="G101" s="697">
        <v>0</v>
      </c>
      <c r="H101" s="697">
        <v>0</v>
      </c>
      <c r="I101" s="697">
        <v>0</v>
      </c>
      <c r="J101" s="698">
        <v>0</v>
      </c>
      <c r="K101" s="706">
        <v>0</v>
      </c>
      <c r="L101" s="696">
        <v>0</v>
      </c>
      <c r="M101" s="697">
        <v>0</v>
      </c>
      <c r="N101" s="697">
        <v>0</v>
      </c>
      <c r="O101" s="697">
        <v>0</v>
      </c>
      <c r="P101" s="698">
        <v>0</v>
      </c>
      <c r="Q101" s="706">
        <v>0</v>
      </c>
      <c r="R101" s="700">
        <v>0</v>
      </c>
      <c r="S101" s="701">
        <v>0</v>
      </c>
      <c r="T101" s="702">
        <v>0</v>
      </c>
      <c r="U101" s="709">
        <v>0</v>
      </c>
      <c r="V101" s="222"/>
      <c r="W101" s="1"/>
    </row>
    <row r="102" spans="1:23" ht="21" customHeight="1" thickBot="1" x14ac:dyDescent="0.25">
      <c r="B102" s="908"/>
      <c r="C102" s="909"/>
      <c r="D102" s="26" t="s">
        <v>433</v>
      </c>
      <c r="E102" s="85" t="s">
        <v>116</v>
      </c>
      <c r="F102" s="679">
        <v>0</v>
      </c>
      <c r="G102" s="680">
        <v>0</v>
      </c>
      <c r="H102" s="680">
        <v>0</v>
      </c>
      <c r="I102" s="680">
        <v>0</v>
      </c>
      <c r="J102" s="681">
        <v>0</v>
      </c>
      <c r="K102" s="682">
        <v>0</v>
      </c>
      <c r="L102" s="679">
        <v>0</v>
      </c>
      <c r="M102" s="680">
        <v>0</v>
      </c>
      <c r="N102" s="680">
        <v>0</v>
      </c>
      <c r="O102" s="680">
        <v>0</v>
      </c>
      <c r="P102" s="681">
        <v>0</v>
      </c>
      <c r="Q102" s="682">
        <v>0</v>
      </c>
      <c r="R102" s="683">
        <v>0</v>
      </c>
      <c r="S102" s="684">
        <v>0</v>
      </c>
      <c r="T102" s="685">
        <v>0</v>
      </c>
      <c r="U102" s="682">
        <v>0</v>
      </c>
      <c r="V102" s="222"/>
      <c r="W102" s="1"/>
    </row>
    <row r="103" spans="1:23" x14ac:dyDescent="0.2">
      <c r="B103" s="5"/>
      <c r="C103" s="6"/>
      <c r="D103" s="6"/>
      <c r="E103" s="14"/>
      <c r="G103" s="588"/>
      <c r="H103" s="588"/>
      <c r="I103" s="588"/>
      <c r="J103" s="588"/>
      <c r="K103" s="588"/>
      <c r="L103" s="588"/>
      <c r="M103" s="588"/>
      <c r="N103" s="588"/>
      <c r="O103" s="588"/>
      <c r="P103" s="588"/>
      <c r="Q103" s="588"/>
      <c r="R103" s="588"/>
      <c r="S103" s="588"/>
      <c r="T103" s="588"/>
      <c r="U103" s="588"/>
      <c r="V103" s="123"/>
      <c r="W103" s="1"/>
    </row>
    <row r="104" spans="1:23" ht="15.75" thickBot="1" x14ac:dyDescent="0.25">
      <c r="B104" s="5"/>
      <c r="C104" s="6"/>
      <c r="D104" s="6"/>
      <c r="E104" s="14"/>
      <c r="G104" s="588"/>
      <c r="H104" s="588"/>
      <c r="I104" s="588"/>
      <c r="J104" s="588"/>
      <c r="K104" s="588"/>
      <c r="L104" s="588"/>
      <c r="M104" s="588"/>
      <c r="N104" s="588"/>
      <c r="O104" s="588"/>
      <c r="P104" s="588"/>
      <c r="Q104" s="588"/>
      <c r="R104" s="588"/>
      <c r="S104" s="588"/>
      <c r="T104" s="588"/>
      <c r="U104" s="588"/>
      <c r="V104" s="123"/>
      <c r="W104" s="1"/>
    </row>
    <row r="105" spans="1:23" customFormat="1" ht="18.75" x14ac:dyDescent="0.25">
      <c r="B105" s="102"/>
      <c r="C105" s="104" t="s">
        <v>523</v>
      </c>
      <c r="D105" s="112"/>
      <c r="E105" s="105"/>
      <c r="F105" s="105"/>
      <c r="G105" s="105"/>
      <c r="H105" s="105"/>
      <c r="I105" s="105"/>
      <c r="J105" s="105"/>
      <c r="K105" s="105"/>
      <c r="L105" s="105"/>
      <c r="M105" s="105"/>
      <c r="N105" s="105"/>
      <c r="O105" s="105"/>
      <c r="P105" s="105"/>
      <c r="Q105" s="105"/>
      <c r="R105" s="105"/>
      <c r="S105" s="105"/>
      <c r="T105" s="105"/>
      <c r="U105" s="105"/>
      <c r="V105" s="119"/>
    </row>
    <row r="106" spans="1:23" customFormat="1" ht="14.85" customHeight="1" thickBot="1" x14ac:dyDescent="0.25">
      <c r="B106" s="108"/>
      <c r="C106" s="864" t="s">
        <v>524</v>
      </c>
      <c r="D106" s="864"/>
      <c r="E106" s="864"/>
      <c r="F106" s="864"/>
      <c r="G106" s="864"/>
      <c r="H106" s="864"/>
      <c r="I106" s="864"/>
      <c r="J106" s="864"/>
      <c r="K106" s="864"/>
      <c r="L106" s="864"/>
      <c r="M106" s="864"/>
      <c r="N106" s="864"/>
      <c r="O106" s="864"/>
      <c r="P106" s="864"/>
      <c r="Q106" s="864"/>
      <c r="R106" s="864"/>
      <c r="S106" s="864"/>
      <c r="T106" s="864"/>
      <c r="U106" s="864"/>
      <c r="V106" s="865"/>
    </row>
    <row r="107" spans="1:23" x14ac:dyDescent="0.2">
      <c r="B107" s="5"/>
      <c r="C107" s="116"/>
      <c r="D107" s="116"/>
      <c r="E107" s="116"/>
      <c r="F107" s="116"/>
      <c r="G107" s="116"/>
      <c r="H107" s="116"/>
      <c r="I107" s="116"/>
      <c r="J107" s="116"/>
      <c r="K107" s="116"/>
      <c r="L107" s="116"/>
      <c r="M107" s="116"/>
      <c r="N107" s="116"/>
      <c r="O107" s="116"/>
      <c r="P107" s="116"/>
      <c r="Q107" s="116"/>
      <c r="R107" s="116"/>
      <c r="S107" s="116"/>
      <c r="T107" s="116"/>
      <c r="U107" s="116"/>
      <c r="V107" s="126"/>
      <c r="W107" s="1"/>
    </row>
    <row r="108" spans="1:23" customFormat="1" ht="3.75" customHeight="1" thickBot="1" x14ac:dyDescent="0.3">
      <c r="B108" s="12"/>
      <c r="C108" s="31"/>
      <c r="V108" s="127"/>
    </row>
    <row r="109" spans="1:23" s="2" customFormat="1" ht="59.85" customHeight="1" thickBot="1" x14ac:dyDescent="0.25">
      <c r="B109" s="71">
        <v>4</v>
      </c>
      <c r="C109" s="72" t="s">
        <v>525</v>
      </c>
      <c r="D109" s="71" t="s">
        <v>93</v>
      </c>
      <c r="E109" s="71" t="s">
        <v>441</v>
      </c>
      <c r="F109" s="70" t="s">
        <v>96</v>
      </c>
      <c r="G109" s="185" t="s">
        <v>97</v>
      </c>
      <c r="H109" s="185" t="s">
        <v>98</v>
      </c>
      <c r="I109" s="185" t="s">
        <v>99</v>
      </c>
      <c r="J109" s="186" t="s">
        <v>100</v>
      </c>
      <c r="K109" s="80" t="s">
        <v>101</v>
      </c>
      <c r="L109" s="156" t="s">
        <v>102</v>
      </c>
      <c r="M109" s="78" t="s">
        <v>103</v>
      </c>
      <c r="N109" s="78" t="s">
        <v>104</v>
      </c>
      <c r="O109" s="78" t="s">
        <v>105</v>
      </c>
      <c r="P109" s="86" t="s">
        <v>106</v>
      </c>
      <c r="Q109" s="80" t="s">
        <v>409</v>
      </c>
      <c r="R109" s="80" t="s">
        <v>410</v>
      </c>
      <c r="S109" s="80" t="s">
        <v>411</v>
      </c>
      <c r="T109" s="80" t="s">
        <v>412</v>
      </c>
      <c r="U109" s="80" t="s">
        <v>111</v>
      </c>
      <c r="V109" s="92" t="s">
        <v>442</v>
      </c>
    </row>
    <row r="110" spans="1:23" x14ac:dyDescent="0.2">
      <c r="A110" s="118"/>
      <c r="B110" s="889"/>
      <c r="C110" s="886" t="s">
        <v>526</v>
      </c>
      <c r="D110" s="184" t="s">
        <v>527</v>
      </c>
      <c r="E110" s="165" t="s">
        <v>116</v>
      </c>
      <c r="F110" s="197">
        <v>1342</v>
      </c>
      <c r="G110" s="197">
        <v>1342</v>
      </c>
      <c r="H110" s="197">
        <v>1342</v>
      </c>
      <c r="I110" s="197">
        <v>1342</v>
      </c>
      <c r="J110" s="197">
        <v>1342</v>
      </c>
      <c r="K110" s="88">
        <v>1342</v>
      </c>
      <c r="L110" s="197">
        <v>1342</v>
      </c>
      <c r="M110" s="197">
        <v>1342</v>
      </c>
      <c r="N110" s="197">
        <v>1342</v>
      </c>
      <c r="O110" s="197">
        <v>1342</v>
      </c>
      <c r="P110" s="197">
        <v>1342</v>
      </c>
      <c r="Q110" s="87">
        <v>1342</v>
      </c>
      <c r="R110" s="204">
        <v>1342</v>
      </c>
      <c r="S110" s="204">
        <v>1342</v>
      </c>
      <c r="T110" s="204">
        <v>1342</v>
      </c>
      <c r="U110" s="90">
        <v>1342</v>
      </c>
      <c r="V110" s="120" t="s">
        <v>528</v>
      </c>
      <c r="W110" s="1"/>
    </row>
    <row r="111" spans="1:23" ht="30" x14ac:dyDescent="0.2">
      <c r="A111" s="118"/>
      <c r="B111" s="890"/>
      <c r="C111" s="887"/>
      <c r="D111" s="47" t="s">
        <v>529</v>
      </c>
      <c r="E111" s="84" t="s">
        <v>116</v>
      </c>
      <c r="F111" s="417">
        <v>653.99305879921462</v>
      </c>
      <c r="G111" s="417">
        <v>633.3781836530959</v>
      </c>
      <c r="H111" s="417">
        <v>602.60282014575375</v>
      </c>
      <c r="I111" s="417">
        <v>561.41505534261228</v>
      </c>
      <c r="J111" s="424">
        <v>458.65557078023841</v>
      </c>
      <c r="K111" s="419">
        <v>458.65557078023841</v>
      </c>
      <c r="L111" s="474">
        <v>445.71249412917985</v>
      </c>
      <c r="M111" s="417">
        <v>419.59101216067984</v>
      </c>
      <c r="N111" s="417">
        <v>380.52645354112133</v>
      </c>
      <c r="O111" s="417">
        <v>328.7541469368872</v>
      </c>
      <c r="P111" s="660">
        <v>198.85272309353587</v>
      </c>
      <c r="Q111" s="419">
        <v>198.85272309353587</v>
      </c>
      <c r="R111" s="425">
        <v>0</v>
      </c>
      <c r="S111" s="425">
        <v>0</v>
      </c>
      <c r="T111" s="425">
        <v>0</v>
      </c>
      <c r="U111" s="426">
        <v>0</v>
      </c>
      <c r="V111" s="120" t="s">
        <v>530</v>
      </c>
      <c r="W111" s="1"/>
    </row>
    <row r="112" spans="1:23" ht="30" x14ac:dyDescent="0.2">
      <c r="A112" s="118"/>
      <c r="B112" s="890"/>
      <c r="C112" s="887"/>
      <c r="D112" s="47" t="s">
        <v>531</v>
      </c>
      <c r="E112" s="84" t="s">
        <v>116</v>
      </c>
      <c r="F112" s="203">
        <v>468</v>
      </c>
      <c r="G112" s="203">
        <v>468</v>
      </c>
      <c r="H112" s="203">
        <v>468</v>
      </c>
      <c r="I112" s="203">
        <v>468</v>
      </c>
      <c r="J112" s="198">
        <v>468</v>
      </c>
      <c r="K112" s="88">
        <v>468</v>
      </c>
      <c r="L112" s="394">
        <v>468</v>
      </c>
      <c r="M112" s="203">
        <v>468</v>
      </c>
      <c r="N112" s="203">
        <v>468</v>
      </c>
      <c r="O112" s="203">
        <v>468</v>
      </c>
      <c r="P112" s="658">
        <v>468</v>
      </c>
      <c r="Q112" s="88">
        <v>468</v>
      </c>
      <c r="R112" s="204">
        <v>468</v>
      </c>
      <c r="S112" s="204">
        <v>0</v>
      </c>
      <c r="T112" s="204">
        <v>0</v>
      </c>
      <c r="U112" s="90">
        <v>0</v>
      </c>
      <c r="V112" s="120" t="s">
        <v>532</v>
      </c>
      <c r="W112" s="1"/>
    </row>
    <row r="113" spans="1:23" ht="21" customHeight="1" x14ac:dyDescent="0.2">
      <c r="A113" s="118"/>
      <c r="B113" s="890"/>
      <c r="C113" s="887"/>
      <c r="D113" s="283" t="s">
        <v>533</v>
      </c>
      <c r="E113" s="84" t="s">
        <v>129</v>
      </c>
      <c r="F113" s="548">
        <v>0</v>
      </c>
      <c r="G113" s="549">
        <v>0</v>
      </c>
      <c r="H113" s="549">
        <v>0</v>
      </c>
      <c r="I113" s="549">
        <v>0</v>
      </c>
      <c r="J113" s="550">
        <v>0</v>
      </c>
      <c r="K113" s="551">
        <v>0</v>
      </c>
      <c r="L113" s="573">
        <v>0</v>
      </c>
      <c r="M113" s="574">
        <v>0</v>
      </c>
      <c r="N113" s="574">
        <v>0</v>
      </c>
      <c r="O113" s="574">
        <v>0</v>
      </c>
      <c r="P113" s="550">
        <v>0</v>
      </c>
      <c r="Q113" s="551">
        <v>0</v>
      </c>
      <c r="R113" s="552">
        <v>241000000</v>
      </c>
      <c r="S113" s="552">
        <v>0</v>
      </c>
      <c r="T113" s="552">
        <v>0</v>
      </c>
      <c r="U113" s="553">
        <v>241000000</v>
      </c>
      <c r="V113" s="121" t="s">
        <v>534</v>
      </c>
      <c r="W113" s="1"/>
    </row>
    <row r="114" spans="1:23" ht="21" customHeight="1" x14ac:dyDescent="0.2">
      <c r="A114" s="118"/>
      <c r="B114" s="890"/>
      <c r="C114" s="887"/>
      <c r="D114" s="283" t="s">
        <v>535</v>
      </c>
      <c r="E114" s="84" t="s">
        <v>129</v>
      </c>
      <c r="F114" s="558">
        <v>0</v>
      </c>
      <c r="G114" s="559">
        <v>0</v>
      </c>
      <c r="H114" s="559">
        <v>0</v>
      </c>
      <c r="I114" s="559">
        <v>0</v>
      </c>
      <c r="J114" s="559">
        <v>0</v>
      </c>
      <c r="K114" s="561">
        <v>0</v>
      </c>
      <c r="L114" s="562">
        <v>0</v>
      </c>
      <c r="M114" s="562">
        <v>0</v>
      </c>
      <c r="N114" s="562">
        <v>0</v>
      </c>
      <c r="O114" s="562">
        <v>0</v>
      </c>
      <c r="P114" s="562">
        <v>0</v>
      </c>
      <c r="Q114" s="561">
        <v>0</v>
      </c>
      <c r="R114" s="564">
        <v>1440000</v>
      </c>
      <c r="S114" s="564">
        <v>1440000</v>
      </c>
      <c r="T114" s="564">
        <v>1440000</v>
      </c>
      <c r="U114" s="565">
        <v>4320000</v>
      </c>
      <c r="V114" s="121" t="s">
        <v>536</v>
      </c>
      <c r="W114" s="1"/>
    </row>
    <row r="115" spans="1:23" ht="21" customHeight="1" thickBot="1" x14ac:dyDescent="0.25">
      <c r="A115" s="118"/>
      <c r="B115" s="891"/>
      <c r="C115" s="888"/>
      <c r="D115" s="284" t="s">
        <v>537</v>
      </c>
      <c r="E115" s="85" t="s">
        <v>129</v>
      </c>
      <c r="F115" s="554">
        <v>0</v>
      </c>
      <c r="G115" s="555">
        <v>0</v>
      </c>
      <c r="H115" s="555">
        <v>0</v>
      </c>
      <c r="I115" s="555">
        <v>0</v>
      </c>
      <c r="J115" s="555">
        <v>0</v>
      </c>
      <c r="K115" s="556">
        <v>0</v>
      </c>
      <c r="L115" s="554">
        <v>0</v>
      </c>
      <c r="M115" s="555">
        <v>0</v>
      </c>
      <c r="N115" s="555">
        <v>0</v>
      </c>
      <c r="O115" s="555">
        <v>0</v>
      </c>
      <c r="P115" s="546">
        <v>0</v>
      </c>
      <c r="Q115" s="556">
        <v>0</v>
      </c>
      <c r="R115" s="556">
        <v>242440000</v>
      </c>
      <c r="S115" s="556">
        <v>1440000</v>
      </c>
      <c r="T115" s="556">
        <v>1440000</v>
      </c>
      <c r="U115" s="557">
        <v>245320000</v>
      </c>
      <c r="V115" s="122" t="s">
        <v>538</v>
      </c>
      <c r="W115" s="1"/>
    </row>
    <row r="116" spans="1:23" customFormat="1" x14ac:dyDescent="0.25">
      <c r="B116" s="12"/>
      <c r="C116" s="31"/>
      <c r="E116" s="14"/>
      <c r="V116" s="128"/>
    </row>
    <row r="117" spans="1:23" customFormat="1" ht="15.75" thickBot="1" x14ac:dyDescent="0.3">
      <c r="B117" s="12"/>
      <c r="C117" s="31"/>
      <c r="E117" s="14"/>
      <c r="V117" s="128"/>
    </row>
    <row r="118" spans="1:23" customFormat="1" ht="18.75" x14ac:dyDescent="0.25">
      <c r="B118" s="102"/>
      <c r="C118" s="104" t="s">
        <v>539</v>
      </c>
      <c r="D118" s="112"/>
      <c r="E118" s="105"/>
      <c r="F118" s="105"/>
      <c r="G118" s="105"/>
      <c r="H118" s="105"/>
      <c r="I118" s="105"/>
      <c r="J118" s="105"/>
      <c r="K118" s="105"/>
      <c r="L118" s="105"/>
      <c r="M118" s="105"/>
      <c r="N118" s="105"/>
      <c r="O118" s="105"/>
      <c r="P118" s="105"/>
      <c r="Q118" s="105"/>
      <c r="R118" s="105"/>
      <c r="S118" s="105"/>
      <c r="T118" s="105"/>
      <c r="U118" s="105"/>
      <c r="V118" s="119"/>
    </row>
    <row r="119" spans="1:23" customFormat="1" ht="22.35" customHeight="1" thickBot="1" x14ac:dyDescent="0.25">
      <c r="B119" s="108"/>
      <c r="C119" s="864" t="s">
        <v>540</v>
      </c>
      <c r="D119" s="864"/>
      <c r="E119" s="864"/>
      <c r="F119" s="864"/>
      <c r="G119" s="864"/>
      <c r="H119" s="864"/>
      <c r="I119" s="864"/>
      <c r="J119" s="864"/>
      <c r="K119" s="864"/>
      <c r="L119" s="864"/>
      <c r="M119" s="864"/>
      <c r="N119" s="864"/>
      <c r="O119" s="864"/>
      <c r="P119" s="864"/>
      <c r="Q119" s="864"/>
      <c r="R119" s="864"/>
      <c r="S119" s="864"/>
      <c r="T119" s="864"/>
      <c r="U119" s="864"/>
      <c r="V119" s="865"/>
    </row>
    <row r="120" spans="1:23" x14ac:dyDescent="0.2">
      <c r="B120" s="5"/>
      <c r="C120" s="116"/>
      <c r="D120" s="116"/>
      <c r="E120" s="116"/>
      <c r="F120" s="116"/>
      <c r="G120" s="116"/>
      <c r="H120" s="116"/>
      <c r="I120" s="116"/>
      <c r="J120" s="116"/>
      <c r="K120" s="116"/>
      <c r="L120" s="116"/>
      <c r="M120" s="116"/>
      <c r="N120" s="116"/>
      <c r="O120" s="116"/>
      <c r="P120" s="116"/>
      <c r="Q120" s="116"/>
      <c r="R120" s="116"/>
      <c r="S120" s="116"/>
      <c r="T120" s="116"/>
      <c r="U120" s="116"/>
      <c r="V120" s="126"/>
      <c r="W120" s="1"/>
    </row>
    <row r="121" spans="1:23" customFormat="1" ht="3.75" customHeight="1" thickBot="1" x14ac:dyDescent="0.3">
      <c r="B121" s="12"/>
      <c r="C121" s="31"/>
      <c r="V121" s="127"/>
    </row>
    <row r="122" spans="1:23" s="2" customFormat="1" ht="57.6" customHeight="1" thickBot="1" x14ac:dyDescent="0.25">
      <c r="B122" s="71">
        <v>5</v>
      </c>
      <c r="C122" s="72" t="s">
        <v>541</v>
      </c>
      <c r="D122" s="70" t="s">
        <v>93</v>
      </c>
      <c r="E122" s="80" t="s">
        <v>441</v>
      </c>
      <c r="F122" s="95" t="s">
        <v>96</v>
      </c>
      <c r="G122" s="78" t="s">
        <v>97</v>
      </c>
      <c r="H122" s="78" t="s">
        <v>98</v>
      </c>
      <c r="I122" s="78" t="s">
        <v>99</v>
      </c>
      <c r="J122" s="86" t="s">
        <v>100</v>
      </c>
      <c r="K122" s="80" t="s">
        <v>101</v>
      </c>
      <c r="L122" s="156" t="s">
        <v>102</v>
      </c>
      <c r="M122" s="78" t="s">
        <v>103</v>
      </c>
      <c r="N122" s="78" t="s">
        <v>104</v>
      </c>
      <c r="O122" s="78" t="s">
        <v>105</v>
      </c>
      <c r="P122" s="86" t="s">
        <v>106</v>
      </c>
      <c r="Q122" s="80" t="s">
        <v>409</v>
      </c>
      <c r="R122" s="80" t="s">
        <v>410</v>
      </c>
      <c r="S122" s="80" t="s">
        <v>411</v>
      </c>
      <c r="T122" s="80" t="s">
        <v>412</v>
      </c>
      <c r="U122" s="80" t="s">
        <v>111</v>
      </c>
      <c r="V122" s="92" t="s">
        <v>442</v>
      </c>
    </row>
    <row r="123" spans="1:23" ht="24.75" customHeight="1" thickBot="1" x14ac:dyDescent="0.25">
      <c r="B123" s="133"/>
      <c r="C123" s="155"/>
      <c r="D123" s="26" t="s">
        <v>542</v>
      </c>
      <c r="E123" s="85" t="s">
        <v>543</v>
      </c>
      <c r="F123" s="206">
        <v>-880.1</v>
      </c>
      <c r="G123" s="207">
        <v>-1760.3</v>
      </c>
      <c r="H123" s="207">
        <v>-2640.4</v>
      </c>
      <c r="I123" s="207">
        <v>-3520.6</v>
      </c>
      <c r="J123" s="208">
        <v>-8801.5</v>
      </c>
      <c r="K123" s="89">
        <v>-17602.900000000001</v>
      </c>
      <c r="L123" s="206">
        <v>-899.2</v>
      </c>
      <c r="M123" s="207">
        <v>-1798.4</v>
      </c>
      <c r="N123" s="207">
        <v>-2697.7</v>
      </c>
      <c r="O123" s="207">
        <v>-3596.9</v>
      </c>
      <c r="P123" s="208">
        <v>-8992.2999999999993</v>
      </c>
      <c r="Q123" s="89">
        <v>-17984.5</v>
      </c>
      <c r="R123" s="209">
        <v>-7710</v>
      </c>
      <c r="S123" s="209">
        <v>-8744</v>
      </c>
      <c r="T123" s="209">
        <v>-8846</v>
      </c>
      <c r="U123" s="91">
        <v>-60887.4</v>
      </c>
      <c r="V123" s="122" t="s">
        <v>544</v>
      </c>
      <c r="W123" s="1"/>
    </row>
    <row r="124" spans="1:23" customFormat="1" ht="10.5" customHeight="1" thickBot="1" x14ac:dyDescent="0.3">
      <c r="B124" s="12"/>
      <c r="C124" s="31"/>
      <c r="V124" s="127"/>
    </row>
    <row r="125" spans="1:23" s="2" customFormat="1" ht="56.85" customHeight="1" thickBot="1" x14ac:dyDescent="0.25">
      <c r="B125" s="71">
        <v>6</v>
      </c>
      <c r="C125" s="72" t="s">
        <v>545</v>
      </c>
      <c r="D125" s="70" t="s">
        <v>93</v>
      </c>
      <c r="E125" s="80" t="s">
        <v>441</v>
      </c>
      <c r="F125" s="156" t="s">
        <v>96</v>
      </c>
      <c r="G125" s="78" t="s">
        <v>97</v>
      </c>
      <c r="H125" s="78" t="s">
        <v>98</v>
      </c>
      <c r="I125" s="78" t="s">
        <v>99</v>
      </c>
      <c r="J125" s="86" t="s">
        <v>100</v>
      </c>
      <c r="K125" s="80" t="s">
        <v>101</v>
      </c>
      <c r="L125" s="156" t="s">
        <v>102</v>
      </c>
      <c r="M125" s="78" t="s">
        <v>103</v>
      </c>
      <c r="N125" s="78" t="s">
        <v>104</v>
      </c>
      <c r="O125" s="78" t="s">
        <v>105</v>
      </c>
      <c r="P125" s="86" t="s">
        <v>106</v>
      </c>
      <c r="Q125" s="80" t="s">
        <v>409</v>
      </c>
      <c r="R125" s="80" t="s">
        <v>410</v>
      </c>
      <c r="S125" s="80" t="s">
        <v>411</v>
      </c>
      <c r="T125" s="80" t="s">
        <v>412</v>
      </c>
      <c r="U125" s="80" t="s">
        <v>111</v>
      </c>
      <c r="V125" s="92" t="s">
        <v>442</v>
      </c>
    </row>
    <row r="126" spans="1:23" ht="24" customHeight="1" thickBot="1" x14ac:dyDescent="0.25">
      <c r="B126" s="133"/>
      <c r="C126" s="133"/>
      <c r="D126" s="26" t="s">
        <v>546</v>
      </c>
      <c r="E126" s="85" t="s">
        <v>543</v>
      </c>
      <c r="F126" s="206">
        <v>-20165.7</v>
      </c>
      <c r="G126" s="207">
        <v>-40331.300000000003</v>
      </c>
      <c r="H126" s="207">
        <v>-60497</v>
      </c>
      <c r="I126" s="207">
        <v>-80662.7</v>
      </c>
      <c r="J126" s="208">
        <v>-201656.7</v>
      </c>
      <c r="K126" s="89">
        <v>-403313.4</v>
      </c>
      <c r="L126" s="206">
        <v>-15418.2</v>
      </c>
      <c r="M126" s="207">
        <v>-30836.5</v>
      </c>
      <c r="N126" s="207">
        <v>-46254.7</v>
      </c>
      <c r="O126" s="207">
        <v>-61673</v>
      </c>
      <c r="P126" s="208">
        <v>-154182.39999999999</v>
      </c>
      <c r="Q126" s="89">
        <v>-308364.79999999999</v>
      </c>
      <c r="R126" s="209">
        <v>-280671</v>
      </c>
      <c r="S126" s="209">
        <v>-290273</v>
      </c>
      <c r="T126" s="209">
        <v>-294482</v>
      </c>
      <c r="U126" s="91">
        <v>-1577104.2</v>
      </c>
      <c r="V126" s="122" t="s">
        <v>547</v>
      </c>
      <c r="W126" s="1"/>
    </row>
    <row r="127" spans="1:23" ht="14.85" customHeight="1" x14ac:dyDescent="0.2">
      <c r="B127" s="1"/>
      <c r="C127" s="1"/>
      <c r="Q127" s="1"/>
      <c r="T127" s="1"/>
      <c r="U127" s="1"/>
      <c r="V127" s="129"/>
      <c r="W127" s="1"/>
    </row>
    <row r="128" spans="1:23" ht="14.85" customHeight="1" thickBot="1" x14ac:dyDescent="0.25">
      <c r="B128" s="35"/>
      <c r="C128" s="35"/>
      <c r="D128" s="35"/>
      <c r="E128" s="35"/>
      <c r="F128" s="35"/>
      <c r="G128" s="35"/>
      <c r="H128" s="35"/>
      <c r="I128" s="35"/>
      <c r="J128" s="35"/>
      <c r="K128" s="35"/>
      <c r="L128" s="4"/>
      <c r="M128" s="4"/>
      <c r="N128" s="4"/>
      <c r="O128" s="4"/>
      <c r="P128" s="4"/>
      <c r="Q128" s="4"/>
      <c r="R128" s="4"/>
      <c r="S128" s="4"/>
      <c r="T128" s="4"/>
      <c r="U128" s="4"/>
      <c r="V128" s="129"/>
      <c r="W128" s="1"/>
    </row>
    <row r="129" spans="2:22" customFormat="1" ht="18.75" x14ac:dyDescent="0.2">
      <c r="B129" s="110"/>
      <c r="C129" s="104" t="s">
        <v>548</v>
      </c>
      <c r="D129" s="106"/>
      <c r="E129" s="106"/>
      <c r="F129" s="106"/>
      <c r="G129" s="106"/>
      <c r="H129" s="106"/>
      <c r="I129" s="106"/>
      <c r="J129" s="106"/>
      <c r="K129" s="107"/>
      <c r="L129" s="4"/>
      <c r="M129" s="4"/>
      <c r="N129" s="4"/>
      <c r="O129" s="4"/>
      <c r="P129" s="4"/>
      <c r="Q129" s="4"/>
      <c r="R129" s="4"/>
      <c r="S129" s="4"/>
      <c r="T129" s="4"/>
      <c r="U129" s="4"/>
      <c r="V129" s="130"/>
    </row>
    <row r="130" spans="2:22" customFormat="1" ht="46.5" customHeight="1" thickBot="1" x14ac:dyDescent="0.25">
      <c r="B130" s="111"/>
      <c r="C130" s="914" t="s">
        <v>549</v>
      </c>
      <c r="D130" s="914"/>
      <c r="E130" s="914"/>
      <c r="F130" s="914"/>
      <c r="G130" s="914"/>
      <c r="H130" s="153"/>
      <c r="I130" s="153"/>
      <c r="J130" s="153"/>
      <c r="K130" s="154"/>
      <c r="L130" s="4"/>
      <c r="M130" s="4"/>
      <c r="N130" s="4"/>
      <c r="O130" s="4"/>
      <c r="P130" s="4"/>
      <c r="Q130" s="4"/>
      <c r="R130" s="4"/>
      <c r="S130" s="4"/>
      <c r="T130" s="4"/>
      <c r="U130" s="4"/>
      <c r="V130" s="130"/>
    </row>
    <row r="131" spans="2:22" customFormat="1" ht="15.75" thickBot="1" x14ac:dyDescent="0.25">
      <c r="B131" s="79"/>
      <c r="C131" s="32"/>
      <c r="D131" s="32"/>
      <c r="E131" s="32"/>
      <c r="F131" s="32"/>
      <c r="G131" s="32"/>
      <c r="H131" s="32"/>
      <c r="I131" s="32"/>
      <c r="J131" s="32"/>
      <c r="K131" s="32"/>
      <c r="L131" s="4"/>
      <c r="M131" s="4"/>
      <c r="N131" s="4"/>
      <c r="O131" s="4"/>
      <c r="P131" s="4"/>
      <c r="Q131" s="4"/>
      <c r="R131" s="4"/>
      <c r="S131" s="4"/>
      <c r="T131" s="4"/>
      <c r="U131" s="4"/>
      <c r="V131" s="130"/>
    </row>
    <row r="132" spans="2:22" s="4" customFormat="1" ht="60.75" thickBot="1" x14ac:dyDescent="0.3">
      <c r="B132" s="73">
        <v>7</v>
      </c>
      <c r="C132" s="70" t="s">
        <v>550</v>
      </c>
      <c r="D132" s="70" t="s">
        <v>551</v>
      </c>
      <c r="E132" s="70" t="s">
        <v>552</v>
      </c>
      <c r="F132" s="96" t="s">
        <v>553</v>
      </c>
      <c r="G132" s="70" t="s">
        <v>554</v>
      </c>
      <c r="H132" s="70" t="s">
        <v>555</v>
      </c>
      <c r="I132" s="70" t="s">
        <v>556</v>
      </c>
      <c r="J132" s="70" t="s">
        <v>557</v>
      </c>
      <c r="K132" s="71" t="s">
        <v>558</v>
      </c>
      <c r="V132" s="131"/>
    </row>
    <row r="133" spans="2:22" customFormat="1" ht="99.75" customHeight="1" x14ac:dyDescent="0.25">
      <c r="B133" s="226">
        <v>1</v>
      </c>
      <c r="C133" s="210" t="s">
        <v>559</v>
      </c>
      <c r="D133" s="210" t="s">
        <v>560</v>
      </c>
      <c r="E133" s="210" t="s">
        <v>561</v>
      </c>
      <c r="F133" s="210">
        <v>277</v>
      </c>
      <c r="G133" s="210">
        <v>350</v>
      </c>
      <c r="H133" s="622">
        <v>49369</v>
      </c>
      <c r="I133" s="203" t="s">
        <v>562</v>
      </c>
      <c r="J133" s="203" t="s">
        <v>563</v>
      </c>
      <c r="K133" s="201"/>
      <c r="V133" s="128"/>
    </row>
    <row r="134" spans="2:22" customFormat="1" ht="99.75" customHeight="1" x14ac:dyDescent="0.2">
      <c r="B134" s="227">
        <v>2</v>
      </c>
      <c r="C134" s="210" t="s">
        <v>564</v>
      </c>
      <c r="D134" s="210" t="s">
        <v>565</v>
      </c>
      <c r="E134" s="210" t="s">
        <v>566</v>
      </c>
      <c r="F134" s="210">
        <v>21</v>
      </c>
      <c r="G134" s="210">
        <v>32.4</v>
      </c>
      <c r="H134" s="622">
        <v>12844</v>
      </c>
      <c r="I134" s="203" t="s">
        <v>563</v>
      </c>
      <c r="J134" s="203" t="s">
        <v>567</v>
      </c>
      <c r="K134" s="201"/>
      <c r="V134" s="7"/>
    </row>
    <row r="135" spans="2:22" customFormat="1" ht="99.75" customHeight="1" x14ac:dyDescent="0.2">
      <c r="B135" s="227">
        <v>3</v>
      </c>
      <c r="C135" s="210" t="s">
        <v>568</v>
      </c>
      <c r="D135" s="210" t="s">
        <v>569</v>
      </c>
      <c r="E135" s="210" t="s">
        <v>566</v>
      </c>
      <c r="F135" s="210">
        <v>48</v>
      </c>
      <c r="G135" s="210">
        <v>35</v>
      </c>
      <c r="H135" s="622">
        <v>11018</v>
      </c>
      <c r="I135" s="203" t="s">
        <v>563</v>
      </c>
      <c r="J135" s="203" t="s">
        <v>570</v>
      </c>
      <c r="K135" s="201"/>
      <c r="V135" s="9"/>
    </row>
    <row r="136" spans="2:22" customFormat="1" ht="99.75" customHeight="1" x14ac:dyDescent="0.2">
      <c r="B136" s="227">
        <v>4</v>
      </c>
      <c r="C136" s="210" t="s">
        <v>571</v>
      </c>
      <c r="D136" s="210" t="s">
        <v>572</v>
      </c>
      <c r="E136" s="210" t="s">
        <v>566</v>
      </c>
      <c r="F136" s="210">
        <v>17</v>
      </c>
      <c r="G136" s="210">
        <v>25.7</v>
      </c>
      <c r="H136" s="622">
        <v>11018</v>
      </c>
      <c r="I136" s="203" t="s">
        <v>563</v>
      </c>
      <c r="J136" s="203"/>
      <c r="K136" s="201"/>
      <c r="V136" s="9"/>
    </row>
    <row r="137" spans="2:22" customFormat="1" ht="99.75" customHeight="1" x14ac:dyDescent="0.25">
      <c r="B137" s="227">
        <v>5</v>
      </c>
      <c r="C137" s="210" t="s">
        <v>573</v>
      </c>
      <c r="D137" s="210" t="s">
        <v>574</v>
      </c>
      <c r="E137" s="668" t="s">
        <v>575</v>
      </c>
      <c r="F137" s="210">
        <v>6</v>
      </c>
      <c r="G137" s="210">
        <v>29.8</v>
      </c>
      <c r="H137" s="622">
        <v>12844</v>
      </c>
      <c r="I137" s="203" t="s">
        <v>562</v>
      </c>
      <c r="J137" s="203"/>
      <c r="K137" s="201"/>
      <c r="V137" s="9"/>
    </row>
    <row r="138" spans="2:22" customFormat="1" ht="99.75" customHeight="1" x14ac:dyDescent="0.25">
      <c r="B138" s="227">
        <v>6</v>
      </c>
      <c r="C138" s="210" t="s">
        <v>576</v>
      </c>
      <c r="D138" s="210" t="s">
        <v>577</v>
      </c>
      <c r="E138" s="668" t="s">
        <v>575</v>
      </c>
      <c r="F138" s="210">
        <v>198</v>
      </c>
      <c r="G138" s="210">
        <v>61.3</v>
      </c>
      <c r="H138" s="622">
        <v>10288</v>
      </c>
      <c r="I138" s="203" t="s">
        <v>562</v>
      </c>
      <c r="J138" s="203"/>
      <c r="K138" s="201"/>
      <c r="V138" s="9"/>
    </row>
    <row r="139" spans="2:22" customFormat="1" ht="99.75" customHeight="1" x14ac:dyDescent="0.25">
      <c r="B139" s="227">
        <v>7</v>
      </c>
      <c r="C139" s="210" t="s">
        <v>578</v>
      </c>
      <c r="D139" s="210" t="s">
        <v>579</v>
      </c>
      <c r="E139" s="668" t="s">
        <v>575</v>
      </c>
      <c r="F139" s="210">
        <v>0</v>
      </c>
      <c r="G139" s="210">
        <v>9</v>
      </c>
      <c r="H139" s="622">
        <v>10288</v>
      </c>
      <c r="I139" s="203" t="s">
        <v>562</v>
      </c>
      <c r="J139" s="203"/>
      <c r="K139" s="201"/>
      <c r="V139" s="9"/>
    </row>
    <row r="140" spans="2:22" customFormat="1" ht="99.75" customHeight="1" x14ac:dyDescent="0.25">
      <c r="B140" s="227">
        <v>8</v>
      </c>
      <c r="C140" s="210" t="s">
        <v>580</v>
      </c>
      <c r="D140" s="210" t="s">
        <v>581</v>
      </c>
      <c r="E140" s="668" t="s">
        <v>575</v>
      </c>
      <c r="F140" s="210">
        <v>3</v>
      </c>
      <c r="G140" s="210">
        <v>6</v>
      </c>
      <c r="H140" s="622">
        <v>11018</v>
      </c>
      <c r="I140" s="203" t="s">
        <v>562</v>
      </c>
      <c r="J140" s="203"/>
      <c r="K140" s="201"/>
      <c r="V140" s="9"/>
    </row>
    <row r="141" spans="2:22" customFormat="1" ht="99.75" customHeight="1" x14ac:dyDescent="0.25">
      <c r="B141" s="227">
        <v>9</v>
      </c>
      <c r="C141" s="210" t="s">
        <v>582</v>
      </c>
      <c r="D141" s="210" t="s">
        <v>583</v>
      </c>
      <c r="E141" s="668" t="s">
        <v>584</v>
      </c>
      <c r="F141" s="210">
        <v>19</v>
      </c>
      <c r="G141" s="210">
        <v>33.299999999999997</v>
      </c>
      <c r="H141" s="622">
        <v>11018</v>
      </c>
      <c r="I141" s="203" t="s">
        <v>562</v>
      </c>
      <c r="J141" s="203"/>
      <c r="K141" s="201"/>
      <c r="V141" s="9"/>
    </row>
    <row r="142" spans="2:22" customFormat="1" ht="99.75" customHeight="1" x14ac:dyDescent="0.25">
      <c r="B142" s="687">
        <v>10</v>
      </c>
      <c r="C142" s="210" t="s">
        <v>585</v>
      </c>
      <c r="D142" s="210" t="s">
        <v>586</v>
      </c>
      <c r="E142" s="668" t="s">
        <v>587</v>
      </c>
      <c r="F142" s="210">
        <v>7</v>
      </c>
      <c r="G142" s="210">
        <v>62</v>
      </c>
      <c r="H142" s="622">
        <v>11018</v>
      </c>
      <c r="I142" s="203" t="s">
        <v>562</v>
      </c>
      <c r="J142" s="203" t="s">
        <v>567</v>
      </c>
      <c r="K142" s="201" t="s">
        <v>588</v>
      </c>
      <c r="V142" s="9"/>
    </row>
    <row r="143" spans="2:22" customFormat="1" ht="125.25" customHeight="1" x14ac:dyDescent="0.25">
      <c r="B143" s="687">
        <v>11</v>
      </c>
      <c r="C143" s="210" t="s">
        <v>589</v>
      </c>
      <c r="D143" s="210" t="s">
        <v>590</v>
      </c>
      <c r="E143" s="668" t="s">
        <v>591</v>
      </c>
      <c r="F143" s="210">
        <v>17</v>
      </c>
      <c r="G143" s="210">
        <v>23.9</v>
      </c>
      <c r="H143" s="622">
        <v>11018</v>
      </c>
      <c r="I143" s="203" t="s">
        <v>592</v>
      </c>
      <c r="J143" s="203" t="s">
        <v>563</v>
      </c>
      <c r="K143" s="201" t="s">
        <v>570</v>
      </c>
      <c r="V143" s="9"/>
    </row>
    <row r="144" spans="2:22" customFormat="1" ht="99.75" customHeight="1" thickBot="1" x14ac:dyDescent="0.3">
      <c r="B144" s="228">
        <v>12</v>
      </c>
      <c r="C144" s="210" t="s">
        <v>593</v>
      </c>
      <c r="D144" s="210" t="s">
        <v>581</v>
      </c>
      <c r="E144" s="668" t="s">
        <v>584</v>
      </c>
      <c r="F144" s="211">
        <v>158</v>
      </c>
      <c r="G144" s="211">
        <v>36</v>
      </c>
      <c r="H144" s="622">
        <v>11018</v>
      </c>
      <c r="I144" s="203" t="s">
        <v>562</v>
      </c>
      <c r="J144" s="207"/>
      <c r="K144" s="208"/>
      <c r="V144" s="128"/>
    </row>
    <row r="145" spans="1:22" customFormat="1" x14ac:dyDescent="0.25">
      <c r="B145" s="901" t="s">
        <v>594</v>
      </c>
      <c r="C145" s="901"/>
      <c r="D145" s="901"/>
      <c r="V145" s="128"/>
    </row>
    <row r="146" spans="1:22" customFormat="1" ht="15.75" thickBot="1" x14ac:dyDescent="0.3">
      <c r="B146" s="12"/>
      <c r="C146" s="31"/>
      <c r="D146" s="1"/>
      <c r="V146" s="128"/>
    </row>
    <row r="147" spans="1:22" customFormat="1" ht="24" customHeight="1" x14ac:dyDescent="0.2">
      <c r="B147" s="102"/>
      <c r="C147" s="103" t="s">
        <v>595</v>
      </c>
      <c r="D147" s="104"/>
      <c r="E147" s="105"/>
      <c r="F147" s="106"/>
      <c r="G147" s="106"/>
      <c r="H147" s="106"/>
      <c r="I147" s="106"/>
      <c r="J147" s="106"/>
      <c r="K147" s="106"/>
      <c r="L147" s="106"/>
      <c r="M147" s="106"/>
      <c r="N147" s="106"/>
      <c r="O147" s="106"/>
      <c r="P147" s="107"/>
      <c r="V147" s="286"/>
    </row>
    <row r="148" spans="1:22" customFormat="1" ht="17.25" customHeight="1" x14ac:dyDescent="0.2">
      <c r="B148" s="287"/>
      <c r="C148" s="302" t="s">
        <v>596</v>
      </c>
      <c r="D148" s="288"/>
      <c r="E148" s="289"/>
      <c r="F148" s="290"/>
      <c r="G148" s="290"/>
      <c r="H148" s="290"/>
      <c r="I148" s="290"/>
      <c r="J148" s="290"/>
      <c r="K148" s="290"/>
      <c r="L148" s="290"/>
      <c r="M148" s="290"/>
      <c r="N148" s="290"/>
      <c r="O148" s="290"/>
      <c r="P148" s="291"/>
      <c r="V148" s="286"/>
    </row>
    <row r="149" spans="1:22" customFormat="1" ht="15.75" thickBot="1" x14ac:dyDescent="0.25">
      <c r="B149" s="108"/>
      <c r="C149" s="303" t="s">
        <v>597</v>
      </c>
      <c r="D149" s="303"/>
      <c r="E149" s="109"/>
      <c r="F149" s="153"/>
      <c r="G149" s="153"/>
      <c r="H149" s="153"/>
      <c r="I149" s="153"/>
      <c r="J149" s="153"/>
      <c r="K149" s="153"/>
      <c r="L149" s="153"/>
      <c r="M149" s="153"/>
      <c r="N149" s="153"/>
      <c r="O149" s="153"/>
      <c r="P149" s="154"/>
      <c r="V149" s="286"/>
    </row>
    <row r="150" spans="1:22" customFormat="1" ht="15.75" thickBot="1" x14ac:dyDescent="0.3">
      <c r="V150" s="127"/>
    </row>
    <row r="151" spans="1:22" customFormat="1" ht="27.75" customHeight="1" thickBot="1" x14ac:dyDescent="0.3">
      <c r="B151" s="74"/>
      <c r="C151" s="75"/>
      <c r="D151" s="239"/>
      <c r="E151" s="239"/>
      <c r="F151" s="76"/>
      <c r="G151" s="915" t="s">
        <v>88</v>
      </c>
      <c r="H151" s="916"/>
      <c r="I151" s="915" t="s">
        <v>89</v>
      </c>
      <c r="J151" s="916"/>
      <c r="K151" s="915" t="s">
        <v>90</v>
      </c>
      <c r="L151" s="916"/>
      <c r="M151" s="915" t="s">
        <v>91</v>
      </c>
      <c r="N151" s="916"/>
      <c r="O151" s="915" t="s">
        <v>92</v>
      </c>
      <c r="P151" s="916"/>
      <c r="V151" s="127"/>
    </row>
    <row r="152" spans="1:22" s="31" customFormat="1" ht="57.75" customHeight="1" thickBot="1" x14ac:dyDescent="0.3">
      <c r="A152"/>
      <c r="B152" s="97">
        <v>8</v>
      </c>
      <c r="C152" s="34" t="s">
        <v>550</v>
      </c>
      <c r="D152" s="46" t="s">
        <v>598</v>
      </c>
      <c r="E152" s="46" t="s">
        <v>599</v>
      </c>
      <c r="F152" s="46" t="s">
        <v>600</v>
      </c>
      <c r="G152" s="70" t="s">
        <v>601</v>
      </c>
      <c r="H152" s="70" t="s">
        <v>602</v>
      </c>
      <c r="I152" s="70" t="s">
        <v>601</v>
      </c>
      <c r="J152" s="70" t="s">
        <v>602</v>
      </c>
      <c r="K152" s="70" t="s">
        <v>601</v>
      </c>
      <c r="L152" s="70" t="s">
        <v>602</v>
      </c>
      <c r="M152" s="70" t="s">
        <v>601</v>
      </c>
      <c r="N152" s="70" t="s">
        <v>602</v>
      </c>
      <c r="O152" s="70" t="s">
        <v>601</v>
      </c>
      <c r="P152" s="71" t="s">
        <v>602</v>
      </c>
      <c r="Q152" s="6" t="s">
        <v>603</v>
      </c>
      <c r="V152" s="285"/>
    </row>
    <row r="153" spans="1:22" customFormat="1" ht="60" x14ac:dyDescent="0.25">
      <c r="B153" s="98">
        <v>1</v>
      </c>
      <c r="C153" s="829" t="s">
        <v>604</v>
      </c>
      <c r="D153" s="829" t="s">
        <v>605</v>
      </c>
      <c r="E153" s="830" t="s">
        <v>606</v>
      </c>
      <c r="F153" s="676" t="s">
        <v>607</v>
      </c>
      <c r="G153" s="677" t="s">
        <v>608</v>
      </c>
      <c r="H153" s="677" t="s">
        <v>608</v>
      </c>
      <c r="I153" s="677" t="s">
        <v>608</v>
      </c>
      <c r="J153" s="677" t="s">
        <v>608</v>
      </c>
      <c r="K153" s="677" t="s">
        <v>608</v>
      </c>
      <c r="L153" s="677" t="s">
        <v>608</v>
      </c>
      <c r="M153" s="677" t="s">
        <v>608</v>
      </c>
      <c r="N153" s="677" t="s">
        <v>608</v>
      </c>
      <c r="O153" s="677" t="s">
        <v>608</v>
      </c>
      <c r="P153" s="678" t="s">
        <v>608</v>
      </c>
      <c r="Q153" s="193" t="s">
        <v>606</v>
      </c>
      <c r="R153" s="2"/>
      <c r="V153" s="127"/>
    </row>
    <row r="154" spans="1:22" customFormat="1" ht="60" x14ac:dyDescent="0.25">
      <c r="B154" s="99">
        <v>2</v>
      </c>
      <c r="C154" s="830" t="s">
        <v>609</v>
      </c>
      <c r="D154" s="830" t="s">
        <v>605</v>
      </c>
      <c r="E154" s="830" t="s">
        <v>606</v>
      </c>
      <c r="F154" s="675" t="s">
        <v>607</v>
      </c>
      <c r="G154" s="831" t="s">
        <v>608</v>
      </c>
      <c r="H154" s="831" t="s">
        <v>608</v>
      </c>
      <c r="I154" s="831" t="s">
        <v>608</v>
      </c>
      <c r="J154" s="831" t="s">
        <v>608</v>
      </c>
      <c r="K154" s="831" t="s">
        <v>608</v>
      </c>
      <c r="L154" s="831" t="s">
        <v>608</v>
      </c>
      <c r="M154" s="831" t="s">
        <v>608</v>
      </c>
      <c r="N154" s="831" t="s">
        <v>608</v>
      </c>
      <c r="O154" s="831" t="s">
        <v>608</v>
      </c>
      <c r="P154" s="832" t="s">
        <v>608</v>
      </c>
      <c r="Q154" s="193" t="s">
        <v>605</v>
      </c>
      <c r="R154" s="2"/>
      <c r="V154" s="127"/>
    </row>
    <row r="155" spans="1:22" customFormat="1" ht="60" x14ac:dyDescent="0.25">
      <c r="B155" s="99">
        <v>3</v>
      </c>
      <c r="C155" s="830" t="s">
        <v>610</v>
      </c>
      <c r="D155" s="830" t="s">
        <v>605</v>
      </c>
      <c r="E155" s="830" t="s">
        <v>606</v>
      </c>
      <c r="F155" s="675" t="s">
        <v>607</v>
      </c>
      <c r="G155" s="831" t="s">
        <v>608</v>
      </c>
      <c r="H155" s="831" t="s">
        <v>608</v>
      </c>
      <c r="I155" s="831" t="s">
        <v>608</v>
      </c>
      <c r="J155" s="831" t="s">
        <v>608</v>
      </c>
      <c r="K155" s="831" t="s">
        <v>608</v>
      </c>
      <c r="L155" s="831" t="s">
        <v>608</v>
      </c>
      <c r="M155" s="831" t="s">
        <v>608</v>
      </c>
      <c r="N155" s="831" t="s">
        <v>608</v>
      </c>
      <c r="O155" s="831" t="s">
        <v>608</v>
      </c>
      <c r="P155" s="832" t="s">
        <v>608</v>
      </c>
      <c r="Q155" s="193" t="s">
        <v>611</v>
      </c>
      <c r="R155" s="2"/>
      <c r="V155" s="127"/>
    </row>
    <row r="156" spans="1:22" customFormat="1" ht="60" x14ac:dyDescent="0.25">
      <c r="B156" s="99">
        <v>4</v>
      </c>
      <c r="C156" s="830" t="s">
        <v>612</v>
      </c>
      <c r="D156" s="830" t="s">
        <v>613</v>
      </c>
      <c r="E156" s="830" t="s">
        <v>605</v>
      </c>
      <c r="F156" s="675" t="s">
        <v>607</v>
      </c>
      <c r="G156" s="831" t="s">
        <v>608</v>
      </c>
      <c r="H156" s="831" t="s">
        <v>608</v>
      </c>
      <c r="I156" s="831" t="s">
        <v>608</v>
      </c>
      <c r="J156" s="831" t="s">
        <v>608</v>
      </c>
      <c r="K156" s="831" t="s">
        <v>608</v>
      </c>
      <c r="L156" s="831" t="s">
        <v>608</v>
      </c>
      <c r="M156" s="831" t="s">
        <v>608</v>
      </c>
      <c r="N156" s="831" t="s">
        <v>608</v>
      </c>
      <c r="O156" s="831" t="s">
        <v>608</v>
      </c>
      <c r="P156" s="832" t="s">
        <v>608</v>
      </c>
      <c r="Q156" s="193" t="s">
        <v>614</v>
      </c>
      <c r="R156" s="2"/>
      <c r="V156" s="127"/>
    </row>
    <row r="157" spans="1:22" customFormat="1" ht="60" x14ac:dyDescent="0.25">
      <c r="B157" s="99">
        <v>5</v>
      </c>
      <c r="C157" s="830" t="s">
        <v>615</v>
      </c>
      <c r="D157" s="830" t="s">
        <v>613</v>
      </c>
      <c r="E157" s="830" t="s">
        <v>605</v>
      </c>
      <c r="F157" s="675" t="s">
        <v>607</v>
      </c>
      <c r="G157" s="831" t="s">
        <v>608</v>
      </c>
      <c r="H157" s="831" t="s">
        <v>608</v>
      </c>
      <c r="I157" s="831" t="s">
        <v>608</v>
      </c>
      <c r="J157" s="831" t="s">
        <v>608</v>
      </c>
      <c r="K157" s="831" t="s">
        <v>608</v>
      </c>
      <c r="L157" s="831" t="s">
        <v>608</v>
      </c>
      <c r="M157" s="831" t="s">
        <v>608</v>
      </c>
      <c r="N157" s="831" t="s">
        <v>608</v>
      </c>
      <c r="O157" s="831" t="s">
        <v>608</v>
      </c>
      <c r="P157" s="832" t="s">
        <v>608</v>
      </c>
      <c r="Q157" s="193" t="s">
        <v>613</v>
      </c>
      <c r="R157" s="2"/>
      <c r="V157" s="127"/>
    </row>
    <row r="158" spans="1:22" customFormat="1" ht="15.75" x14ac:dyDescent="0.25">
      <c r="B158" s="100">
        <v>6</v>
      </c>
      <c r="C158" s="830" t="s">
        <v>616</v>
      </c>
      <c r="D158" s="830" t="s">
        <v>605</v>
      </c>
      <c r="E158" s="830" t="s">
        <v>606</v>
      </c>
      <c r="F158" s="675" t="s">
        <v>617</v>
      </c>
      <c r="G158" s="831" t="s">
        <v>608</v>
      </c>
      <c r="H158" s="831" t="s">
        <v>608</v>
      </c>
      <c r="I158" s="831" t="s">
        <v>608</v>
      </c>
      <c r="J158" s="831" t="s">
        <v>608</v>
      </c>
      <c r="K158" s="831" t="s">
        <v>608</v>
      </c>
      <c r="L158" s="831" t="s">
        <v>608</v>
      </c>
      <c r="M158" s="831" t="s">
        <v>608</v>
      </c>
      <c r="N158" s="831" t="s">
        <v>608</v>
      </c>
      <c r="O158" s="831" t="s">
        <v>608</v>
      </c>
      <c r="P158" s="832" t="s">
        <v>608</v>
      </c>
      <c r="Q158" s="193" t="s">
        <v>618</v>
      </c>
      <c r="R158" s="2"/>
      <c r="V158" s="127"/>
    </row>
    <row r="159" spans="1:22" customFormat="1" ht="60" x14ac:dyDescent="0.25">
      <c r="B159" s="99">
        <v>7</v>
      </c>
      <c r="C159" s="830" t="s">
        <v>619</v>
      </c>
      <c r="D159" s="830" t="s">
        <v>605</v>
      </c>
      <c r="E159" s="830"/>
      <c r="F159" s="675" t="s">
        <v>620</v>
      </c>
      <c r="G159" s="831" t="s">
        <v>608</v>
      </c>
      <c r="H159" s="831" t="s">
        <v>608</v>
      </c>
      <c r="I159" s="831" t="s">
        <v>608</v>
      </c>
      <c r="J159" s="831" t="s">
        <v>608</v>
      </c>
      <c r="K159" s="831" t="s">
        <v>608</v>
      </c>
      <c r="L159" s="831" t="s">
        <v>608</v>
      </c>
      <c r="M159" s="831" t="s">
        <v>608</v>
      </c>
      <c r="N159" s="831" t="s">
        <v>608</v>
      </c>
      <c r="O159" s="831" t="s">
        <v>608</v>
      </c>
      <c r="P159" s="832" t="s">
        <v>608</v>
      </c>
      <c r="Q159" s="6"/>
      <c r="R159" s="2"/>
      <c r="V159" s="127"/>
    </row>
    <row r="160" spans="1:22" customFormat="1" x14ac:dyDescent="0.25">
      <c r="B160" s="99">
        <v>8</v>
      </c>
      <c r="C160" s="830" t="s">
        <v>621</v>
      </c>
      <c r="D160" s="830" t="s">
        <v>605</v>
      </c>
      <c r="E160" s="830"/>
      <c r="F160" s="833" t="s">
        <v>622</v>
      </c>
      <c r="G160" s="831" t="s">
        <v>608</v>
      </c>
      <c r="H160" s="831" t="s">
        <v>608</v>
      </c>
      <c r="I160" s="831" t="s">
        <v>608</v>
      </c>
      <c r="J160" s="831" t="s">
        <v>608</v>
      </c>
      <c r="K160" s="831" t="s">
        <v>608</v>
      </c>
      <c r="L160" s="831" t="s">
        <v>608</v>
      </c>
      <c r="M160" s="831" t="s">
        <v>608</v>
      </c>
      <c r="N160" s="831" t="s">
        <v>608</v>
      </c>
      <c r="O160" s="831" t="s">
        <v>608</v>
      </c>
      <c r="P160" s="832" t="s">
        <v>608</v>
      </c>
      <c r="Q160" s="6"/>
      <c r="R160" s="2"/>
      <c r="V160" s="127"/>
    </row>
    <row r="161" spans="1:23" customFormat="1" ht="30" x14ac:dyDescent="0.25">
      <c r="B161" s="99">
        <v>9</v>
      </c>
      <c r="C161" s="830" t="s">
        <v>623</v>
      </c>
      <c r="D161" s="830" t="s">
        <v>613</v>
      </c>
      <c r="E161" s="830" t="s">
        <v>605</v>
      </c>
      <c r="F161" s="833" t="s">
        <v>624</v>
      </c>
      <c r="G161" s="831" t="s">
        <v>608</v>
      </c>
      <c r="H161" s="831" t="s">
        <v>608</v>
      </c>
      <c r="I161" s="831" t="s">
        <v>608</v>
      </c>
      <c r="J161" s="831" t="s">
        <v>608</v>
      </c>
      <c r="K161" s="831" t="s">
        <v>608</v>
      </c>
      <c r="L161" s="831" t="s">
        <v>608</v>
      </c>
      <c r="M161" s="831" t="s">
        <v>608</v>
      </c>
      <c r="N161" s="831" t="s">
        <v>608</v>
      </c>
      <c r="O161" s="831" t="s">
        <v>608</v>
      </c>
      <c r="P161" s="832" t="s">
        <v>608</v>
      </c>
      <c r="Q161" s="6"/>
      <c r="R161" s="2"/>
      <c r="V161" s="127"/>
    </row>
    <row r="162" spans="1:23" customFormat="1" ht="60" x14ac:dyDescent="0.25">
      <c r="B162" s="99">
        <v>10</v>
      </c>
      <c r="C162" s="830" t="s">
        <v>625</v>
      </c>
      <c r="D162" s="830" t="s">
        <v>605</v>
      </c>
      <c r="E162" s="830" t="s">
        <v>613</v>
      </c>
      <c r="F162" s="834" t="s">
        <v>626</v>
      </c>
      <c r="G162" s="831" t="s">
        <v>608</v>
      </c>
      <c r="H162" s="831" t="s">
        <v>608</v>
      </c>
      <c r="I162" s="831" t="s">
        <v>608</v>
      </c>
      <c r="J162" s="831" t="s">
        <v>608</v>
      </c>
      <c r="K162" s="831" t="s">
        <v>608</v>
      </c>
      <c r="L162" s="831" t="s">
        <v>608</v>
      </c>
      <c r="M162" s="831" t="s">
        <v>608</v>
      </c>
      <c r="N162" s="831" t="s">
        <v>608</v>
      </c>
      <c r="O162" s="831" t="s">
        <v>608</v>
      </c>
      <c r="P162" s="832"/>
      <c r="Q162" s="6"/>
      <c r="R162" s="2"/>
      <c r="V162" s="127"/>
    </row>
    <row r="163" spans="1:23" customFormat="1" ht="120" x14ac:dyDescent="0.25">
      <c r="B163" s="100">
        <v>11</v>
      </c>
      <c r="C163" s="830" t="s">
        <v>627</v>
      </c>
      <c r="D163" s="830" t="s">
        <v>605</v>
      </c>
      <c r="E163" s="830" t="s">
        <v>606</v>
      </c>
      <c r="F163" s="834" t="s">
        <v>628</v>
      </c>
      <c r="G163" s="831" t="s">
        <v>608</v>
      </c>
      <c r="H163" s="831" t="s">
        <v>608</v>
      </c>
      <c r="I163" s="831" t="s">
        <v>608</v>
      </c>
      <c r="J163" s="831" t="s">
        <v>608</v>
      </c>
      <c r="K163" s="831" t="s">
        <v>608</v>
      </c>
      <c r="L163" s="831" t="s">
        <v>608</v>
      </c>
      <c r="M163" s="831" t="s">
        <v>608</v>
      </c>
      <c r="N163" s="831" t="s">
        <v>608</v>
      </c>
      <c r="O163" s="831" t="s">
        <v>608</v>
      </c>
      <c r="P163" s="832"/>
      <c r="Q163" s="6"/>
      <c r="R163" s="2"/>
      <c r="V163" s="127"/>
    </row>
    <row r="164" spans="1:23" customFormat="1" ht="75.75" thickBot="1" x14ac:dyDescent="0.3">
      <c r="B164" s="101">
        <v>12</v>
      </c>
      <c r="C164" s="830" t="s">
        <v>629</v>
      </c>
      <c r="D164" s="830" t="s">
        <v>605</v>
      </c>
      <c r="E164" s="830"/>
      <c r="F164" s="835" t="s">
        <v>630</v>
      </c>
      <c r="G164" s="836" t="s">
        <v>608</v>
      </c>
      <c r="H164" s="836" t="s">
        <v>608</v>
      </c>
      <c r="I164" s="836" t="s">
        <v>608</v>
      </c>
      <c r="J164" s="836" t="s">
        <v>608</v>
      </c>
      <c r="K164" s="836" t="s">
        <v>608</v>
      </c>
      <c r="L164" s="836" t="s">
        <v>608</v>
      </c>
      <c r="M164" s="836" t="s">
        <v>608</v>
      </c>
      <c r="N164" s="836" t="s">
        <v>608</v>
      </c>
      <c r="O164" s="836" t="s">
        <v>608</v>
      </c>
      <c r="P164" s="837" t="s">
        <v>608</v>
      </c>
      <c r="Q164" s="6"/>
      <c r="R164" s="2"/>
      <c r="V164" s="127"/>
    </row>
    <row r="165" spans="1:23" s="2" customFormat="1" ht="21" customHeight="1" x14ac:dyDescent="0.2">
      <c r="A165"/>
      <c r="B165" s="901" t="s">
        <v>594</v>
      </c>
      <c r="C165" s="901"/>
      <c r="D165" s="901"/>
      <c r="E165" s="1"/>
      <c r="F165" s="1"/>
      <c r="G165" s="1"/>
      <c r="H165" s="1"/>
      <c r="I165" s="1"/>
      <c r="J165" s="1"/>
      <c r="K165" s="1"/>
      <c r="L165" s="1"/>
      <c r="M165" s="1"/>
      <c r="N165" s="1"/>
      <c r="O165" s="1"/>
      <c r="P165"/>
      <c r="Q165"/>
      <c r="R165"/>
      <c r="S165"/>
      <c r="T165"/>
      <c r="U165"/>
      <c r="V165" s="132"/>
    </row>
    <row r="166" spans="1:23" x14ac:dyDescent="0.2">
      <c r="B166" s="5"/>
      <c r="C166" s="6"/>
      <c r="D166" s="6"/>
      <c r="E166" s="14"/>
      <c r="G166" s="588"/>
      <c r="H166" s="588"/>
      <c r="I166" s="588"/>
      <c r="J166" s="588"/>
      <c r="K166" s="588"/>
      <c r="L166" s="588"/>
      <c r="M166" s="588"/>
      <c r="N166" s="588"/>
      <c r="O166" s="588"/>
      <c r="P166" s="588"/>
      <c r="Q166" s="588"/>
      <c r="R166" s="588"/>
      <c r="S166" s="588"/>
      <c r="T166" s="588"/>
      <c r="U166" s="588"/>
      <c r="V166" s="123"/>
      <c r="W166" s="1"/>
    </row>
    <row r="167" spans="1:23" x14ac:dyDescent="0.2">
      <c r="B167" s="5"/>
      <c r="C167" s="6"/>
      <c r="D167" s="6"/>
      <c r="E167" s="14"/>
      <c r="G167" s="588"/>
      <c r="H167" s="588"/>
      <c r="I167" s="588"/>
      <c r="J167" s="588"/>
      <c r="K167" s="588"/>
      <c r="L167" s="588"/>
      <c r="M167" s="588"/>
      <c r="N167" s="588"/>
      <c r="O167" s="588"/>
      <c r="P167" s="588"/>
      <c r="Q167" s="588"/>
      <c r="R167" s="588"/>
      <c r="S167" s="588"/>
      <c r="T167" s="588"/>
      <c r="U167" s="588"/>
      <c r="V167" s="123"/>
      <c r="W167" s="1"/>
    </row>
    <row r="168" spans="1:23" x14ac:dyDescent="0.2">
      <c r="L168" s="2"/>
      <c r="O168" s="2"/>
      <c r="P168" s="2"/>
      <c r="R168" s="2"/>
      <c r="T168" s="1"/>
      <c r="U168" s="1"/>
      <c r="V168" s="129"/>
      <c r="W168" s="1"/>
    </row>
    <row r="169" spans="1:23" x14ac:dyDescent="0.2">
      <c r="L169" s="2"/>
      <c r="O169" s="2"/>
      <c r="P169" s="2"/>
      <c r="R169" s="2"/>
      <c r="T169" s="1"/>
      <c r="U169" s="1"/>
      <c r="V169" s="129"/>
      <c r="W169" s="1"/>
    </row>
    <row r="170" spans="1:23" x14ac:dyDescent="0.2">
      <c r="L170" s="2"/>
      <c r="O170" s="2"/>
      <c r="P170" s="2"/>
      <c r="R170" s="2"/>
      <c r="T170" s="1"/>
      <c r="U170" s="1"/>
      <c r="V170" s="129"/>
      <c r="W170" s="1"/>
    </row>
    <row r="171" spans="1:23" x14ac:dyDescent="0.2">
      <c r="L171" s="2"/>
      <c r="O171" s="2"/>
      <c r="P171" s="2"/>
      <c r="R171" s="2"/>
      <c r="T171" s="1"/>
      <c r="U171" s="1"/>
      <c r="V171" s="129"/>
      <c r="W171" s="1"/>
    </row>
    <row r="172" spans="1:23" x14ac:dyDescent="0.2">
      <c r="L172" s="2"/>
      <c r="O172" s="2"/>
      <c r="P172" s="2"/>
      <c r="R172" s="2"/>
      <c r="T172" s="1"/>
      <c r="U172" s="1"/>
      <c r="V172" s="129"/>
      <c r="W172" s="1"/>
    </row>
    <row r="173" spans="1:23" x14ac:dyDescent="0.2">
      <c r="L173" s="2"/>
      <c r="O173" s="2"/>
      <c r="P173" s="2"/>
      <c r="R173" s="2"/>
      <c r="T173" s="1"/>
      <c r="U173" s="1"/>
      <c r="V173" s="129"/>
      <c r="W173" s="1"/>
    </row>
    <row r="174" spans="1:23" x14ac:dyDescent="0.2">
      <c r="L174" s="2"/>
      <c r="O174" s="2"/>
      <c r="P174" s="2"/>
      <c r="R174" s="2"/>
      <c r="T174" s="1"/>
      <c r="U174" s="1"/>
      <c r="V174" s="129"/>
      <c r="W174" s="1"/>
    </row>
    <row r="175" spans="1:23" x14ac:dyDescent="0.2">
      <c r="L175" s="2"/>
      <c r="O175" s="2"/>
      <c r="P175" s="2"/>
      <c r="R175" s="2"/>
      <c r="T175" s="1"/>
      <c r="U175" s="1"/>
      <c r="V175" s="129"/>
      <c r="W175" s="1"/>
    </row>
  </sheetData>
  <mergeCells count="35">
    <mergeCell ref="B24:B28"/>
    <mergeCell ref="C24:C28"/>
    <mergeCell ref="J1:M1"/>
    <mergeCell ref="J2:M2"/>
    <mergeCell ref="J3:M3"/>
    <mergeCell ref="C5:V5"/>
    <mergeCell ref="C6:V6"/>
    <mergeCell ref="C8:V8"/>
    <mergeCell ref="B10:V10"/>
    <mergeCell ref="C12:D13"/>
    <mergeCell ref="C14:V14"/>
    <mergeCell ref="B17:B21"/>
    <mergeCell ref="C17:C21"/>
    <mergeCell ref="B110:B115"/>
    <mergeCell ref="C110:C115"/>
    <mergeCell ref="B30:C44"/>
    <mergeCell ref="C47:D48"/>
    <mergeCell ref="B52:B56"/>
    <mergeCell ref="C52:C56"/>
    <mergeCell ref="B59:B62"/>
    <mergeCell ref="C59:C62"/>
    <mergeCell ref="B64:C78"/>
    <mergeCell ref="B82:B86"/>
    <mergeCell ref="C82:C86"/>
    <mergeCell ref="B88:C102"/>
    <mergeCell ref="C106:V106"/>
    <mergeCell ref="B165:D165"/>
    <mergeCell ref="C119:V119"/>
    <mergeCell ref="C130:G130"/>
    <mergeCell ref="B145:D145"/>
    <mergeCell ref="G151:H151"/>
    <mergeCell ref="I151:J151"/>
    <mergeCell ref="K151:L151"/>
    <mergeCell ref="M151:N151"/>
    <mergeCell ref="O151:P151"/>
  </mergeCells>
  <dataValidations disablePrompts="1" count="2">
    <dataValidation type="list" allowBlank="1" showInputMessage="1" showErrorMessage="1" sqref="D153:D164" xr:uid="{7B2C2199-5127-4232-940B-ACE6FA560701}">
      <formula1>$Q$153:$Q$158</formula1>
    </dataValidation>
    <dataValidation type="list" allowBlank="1" showInputMessage="1" showErrorMessage="1" sqref="E153:E164" xr:uid="{EEEC2005-B915-4A08-BB04-F386355DF7CE}">
      <formula1>$Q$153:$Q$157</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61B78-BCCA-4D0D-BAFE-6DE6E5C3F8DC}">
  <sheetPr>
    <tabColor theme="7"/>
  </sheetPr>
  <dimension ref="A1:X175"/>
  <sheetViews>
    <sheetView showGridLines="0" zoomScale="70" zoomScaleNormal="70" workbookViewId="0">
      <pane xSplit="4" topLeftCell="E1" activePane="topRight" state="frozen"/>
      <selection activeCell="I96" sqref="I96"/>
      <selection pane="topRight" activeCell="H41" sqref="H41"/>
    </sheetView>
  </sheetViews>
  <sheetFormatPr defaultColWidth="9" defaultRowHeight="15" x14ac:dyDescent="0.2"/>
  <cols>
    <col min="1" max="1" width="1.625" style="1" customWidth="1"/>
    <col min="2" max="2" width="9.375" style="33" customWidth="1"/>
    <col min="3" max="3" width="30.875" style="43" customWidth="1"/>
    <col min="4" max="4" width="54.5" style="1" customWidth="1"/>
    <col min="5" max="5" width="54.125" style="1" customWidth="1"/>
    <col min="6" max="15" width="13.625" style="1" customWidth="1"/>
    <col min="16" max="16" width="11.375" style="1" customWidth="1"/>
    <col min="17" max="17" width="11.375" style="2" customWidth="1"/>
    <col min="18" max="19" width="11.375" style="1" customWidth="1"/>
    <col min="20" max="20" width="11.375" style="2" customWidth="1"/>
    <col min="21" max="21" width="9.625" style="2" customWidth="1"/>
    <col min="22" max="22" width="113.875" style="132" customWidth="1"/>
    <col min="23" max="23" width="10.625" style="2" customWidth="1"/>
    <col min="24" max="16384" width="9" style="1"/>
  </cols>
  <sheetData>
    <row r="1" spans="1:23" ht="23.25" x14ac:dyDescent="0.2">
      <c r="C1" s="268" t="s">
        <v>434</v>
      </c>
      <c r="D1" s="8"/>
      <c r="I1" s="200"/>
      <c r="J1" s="862" t="s">
        <v>21</v>
      </c>
      <c r="K1" s="862"/>
      <c r="L1" s="862"/>
      <c r="M1" s="862"/>
      <c r="N1" s="2"/>
      <c r="O1" s="2"/>
      <c r="P1" s="2"/>
      <c r="Q1" s="1"/>
      <c r="S1" s="2"/>
      <c r="V1" s="9"/>
      <c r="W1" s="1"/>
    </row>
    <row r="2" spans="1:23" x14ac:dyDescent="0.2">
      <c r="C2" s="49" t="s">
        <v>79</v>
      </c>
      <c r="D2" s="49"/>
      <c r="I2" s="194"/>
      <c r="J2" s="863" t="s">
        <v>22</v>
      </c>
      <c r="K2" s="863"/>
      <c r="L2" s="863"/>
      <c r="M2" s="863"/>
      <c r="N2" s="2"/>
      <c r="O2" s="2"/>
      <c r="P2" s="2"/>
      <c r="Q2" s="1"/>
      <c r="S2" s="2"/>
      <c r="V2" s="9"/>
      <c r="W2" s="1"/>
    </row>
    <row r="3" spans="1:23" x14ac:dyDescent="0.2">
      <c r="C3" s="50" t="s">
        <v>435</v>
      </c>
      <c r="D3" s="50"/>
      <c r="I3" s="162"/>
      <c r="J3" s="862" t="s">
        <v>23</v>
      </c>
      <c r="K3" s="862"/>
      <c r="L3" s="862"/>
      <c r="M3" s="862"/>
      <c r="N3" s="2"/>
      <c r="O3" s="2"/>
      <c r="P3" s="2"/>
      <c r="Q3" s="1"/>
      <c r="S3" s="2"/>
      <c r="V3" s="9"/>
      <c r="W3" s="1"/>
    </row>
    <row r="4" spans="1:23" ht="16.5" customHeight="1" x14ac:dyDescent="0.2">
      <c r="C4" s="52" t="s">
        <v>436</v>
      </c>
      <c r="D4" s="52"/>
      <c r="E4" s="52"/>
      <c r="K4" s="2"/>
      <c r="L4" s="2"/>
      <c r="M4" s="2"/>
      <c r="N4" s="2"/>
      <c r="O4" s="2"/>
      <c r="P4" s="2"/>
      <c r="Q4" s="1"/>
      <c r="S4" s="2"/>
      <c r="V4" s="9"/>
      <c r="W4" s="1"/>
    </row>
    <row r="5" spans="1:23" ht="15.75" x14ac:dyDescent="0.2">
      <c r="A5" s="113"/>
      <c r="B5" s="113"/>
      <c r="C5" s="897"/>
      <c r="D5" s="897"/>
      <c r="E5" s="897"/>
      <c r="F5" s="897"/>
      <c r="G5" s="897"/>
      <c r="H5" s="897"/>
      <c r="I5" s="897"/>
      <c r="J5" s="897"/>
      <c r="K5" s="897"/>
      <c r="L5" s="897"/>
      <c r="M5" s="897"/>
      <c r="N5" s="897"/>
      <c r="O5" s="897"/>
      <c r="P5" s="897"/>
      <c r="Q5" s="897"/>
      <c r="R5" s="897"/>
      <c r="S5" s="897"/>
      <c r="T5" s="897"/>
      <c r="U5" s="897"/>
      <c r="V5" s="897"/>
      <c r="W5" s="1"/>
    </row>
    <row r="6" spans="1:23" ht="15.75" customHeight="1" thickBot="1" x14ac:dyDescent="0.25">
      <c r="A6" s="113"/>
      <c r="B6" s="113"/>
      <c r="C6" s="897"/>
      <c r="D6" s="897"/>
      <c r="E6" s="897"/>
      <c r="F6" s="897"/>
      <c r="G6" s="897"/>
      <c r="H6" s="897"/>
      <c r="I6" s="897"/>
      <c r="J6" s="897"/>
      <c r="K6" s="897"/>
      <c r="L6" s="897"/>
      <c r="M6" s="897"/>
      <c r="N6" s="897"/>
      <c r="O6" s="897"/>
      <c r="P6" s="897"/>
      <c r="Q6" s="897"/>
      <c r="R6" s="897"/>
      <c r="S6" s="897"/>
      <c r="T6" s="897"/>
      <c r="U6" s="897"/>
      <c r="V6" s="897"/>
      <c r="W6" s="1"/>
    </row>
    <row r="7" spans="1:23" customFormat="1" ht="18.75" x14ac:dyDescent="0.25">
      <c r="B7" s="114"/>
      <c r="C7" s="104" t="s">
        <v>84</v>
      </c>
      <c r="D7" s="105"/>
      <c r="E7" s="105"/>
      <c r="F7" s="105"/>
      <c r="G7" s="105"/>
      <c r="H7" s="105"/>
      <c r="I7" s="105"/>
      <c r="J7" s="105"/>
      <c r="K7" s="105"/>
      <c r="L7" s="105"/>
      <c r="M7" s="105"/>
      <c r="N7" s="105"/>
      <c r="O7" s="105"/>
      <c r="P7" s="105"/>
      <c r="Q7" s="115"/>
      <c r="R7" s="105"/>
      <c r="S7" s="105"/>
      <c r="T7" s="105"/>
      <c r="U7" s="105"/>
      <c r="V7" s="119"/>
    </row>
    <row r="8" spans="1:23" customFormat="1" thickBot="1" x14ac:dyDescent="0.25">
      <c r="B8" s="108"/>
      <c r="C8" s="864" t="s">
        <v>85</v>
      </c>
      <c r="D8" s="864"/>
      <c r="E8" s="864"/>
      <c r="F8" s="864"/>
      <c r="G8" s="864"/>
      <c r="H8" s="864"/>
      <c r="I8" s="864"/>
      <c r="J8" s="864"/>
      <c r="K8" s="864"/>
      <c r="L8" s="864"/>
      <c r="M8" s="864"/>
      <c r="N8" s="864"/>
      <c r="O8" s="864"/>
      <c r="P8" s="864"/>
      <c r="Q8" s="864"/>
      <c r="R8" s="864"/>
      <c r="S8" s="864"/>
      <c r="T8" s="864"/>
      <c r="U8" s="864"/>
      <c r="V8" s="865"/>
    </row>
    <row r="9" spans="1:23" ht="4.5" customHeight="1" thickBot="1" x14ac:dyDescent="0.25">
      <c r="A9" s="113"/>
      <c r="B9" s="113"/>
      <c r="C9" s="152"/>
      <c r="D9" s="152"/>
      <c r="E9" s="152"/>
      <c r="F9" s="152"/>
      <c r="G9" s="152"/>
      <c r="H9" s="152"/>
      <c r="I9" s="152"/>
      <c r="J9" s="152"/>
      <c r="K9" s="152"/>
      <c r="L9" s="152"/>
      <c r="M9" s="152"/>
      <c r="N9" s="152"/>
      <c r="O9" s="152"/>
      <c r="P9" s="152"/>
      <c r="Q9" s="152"/>
      <c r="R9" s="152"/>
      <c r="S9" s="152"/>
      <c r="T9" s="152"/>
      <c r="U9" s="152"/>
      <c r="V9" s="152"/>
      <c r="W9" s="1"/>
    </row>
    <row r="10" spans="1:23" ht="26.25" customHeight="1" thickBot="1" x14ac:dyDescent="0.25">
      <c r="A10" s="113"/>
      <c r="B10" s="883" t="s">
        <v>407</v>
      </c>
      <c r="C10" s="884"/>
      <c r="D10" s="884"/>
      <c r="E10" s="884"/>
      <c r="F10" s="884"/>
      <c r="G10" s="884"/>
      <c r="H10" s="884"/>
      <c r="I10" s="884"/>
      <c r="J10" s="884"/>
      <c r="K10" s="884"/>
      <c r="L10" s="884"/>
      <c r="M10" s="884"/>
      <c r="N10" s="884"/>
      <c r="O10" s="884"/>
      <c r="P10" s="884"/>
      <c r="Q10" s="884"/>
      <c r="R10" s="884"/>
      <c r="S10" s="884"/>
      <c r="T10" s="884"/>
      <c r="U10" s="884"/>
      <c r="V10" s="885"/>
      <c r="W10" s="1"/>
    </row>
    <row r="11" spans="1:23" ht="16.5" thickBot="1" x14ac:dyDescent="0.25">
      <c r="B11" s="152"/>
      <c r="C11" s="152"/>
      <c r="D11" s="152"/>
      <c r="E11" s="152"/>
      <c r="F11" s="152"/>
      <c r="G11" s="152"/>
      <c r="H11" s="152"/>
      <c r="I11" s="152"/>
      <c r="J11" s="152"/>
      <c r="K11" s="152"/>
      <c r="L11" s="152"/>
      <c r="M11" s="152"/>
      <c r="N11" s="152"/>
      <c r="O11" s="152"/>
      <c r="P11" s="152"/>
      <c r="Q11" s="152"/>
      <c r="R11" s="152"/>
      <c r="S11" s="152"/>
      <c r="T11" s="152"/>
      <c r="U11" s="152"/>
      <c r="V11" s="152"/>
      <c r="W11" s="1"/>
    </row>
    <row r="12" spans="1:23" customFormat="1" ht="18.600000000000001" customHeight="1" x14ac:dyDescent="0.25">
      <c r="B12" s="114"/>
      <c r="C12" s="895" t="s">
        <v>438</v>
      </c>
      <c r="D12" s="895"/>
      <c r="E12" s="105"/>
      <c r="F12" s="105"/>
      <c r="G12" s="105"/>
      <c r="H12" s="105"/>
      <c r="I12" s="105"/>
      <c r="J12" s="105"/>
      <c r="K12" s="105"/>
      <c r="L12" s="105"/>
      <c r="M12" s="105"/>
      <c r="N12" s="105"/>
      <c r="O12" s="105"/>
      <c r="P12" s="105"/>
      <c r="Q12" s="115"/>
      <c r="R12" s="105"/>
      <c r="S12" s="105"/>
      <c r="T12" s="105"/>
      <c r="U12" s="105"/>
      <c r="V12" s="119"/>
    </row>
    <row r="13" spans="1:23" customFormat="1" thickBot="1" x14ac:dyDescent="0.25">
      <c r="B13" s="108"/>
      <c r="C13" s="896"/>
      <c r="D13" s="896"/>
      <c r="E13" s="158"/>
      <c r="F13" s="158"/>
      <c r="G13" s="158"/>
      <c r="H13" s="158"/>
      <c r="I13" s="158"/>
      <c r="J13" s="158"/>
      <c r="K13" s="158"/>
      <c r="L13" s="158"/>
      <c r="M13" s="158"/>
      <c r="N13" s="158"/>
      <c r="O13" s="158"/>
      <c r="P13" s="158"/>
      <c r="Q13" s="158"/>
      <c r="R13" s="158"/>
      <c r="S13" s="158"/>
      <c r="T13" s="158"/>
      <c r="U13" s="158"/>
      <c r="V13" s="159"/>
    </row>
    <row r="14" spans="1:23" ht="15.75" x14ac:dyDescent="0.2">
      <c r="A14" s="113"/>
      <c r="B14" s="113"/>
      <c r="C14" s="897"/>
      <c r="D14" s="897"/>
      <c r="E14" s="897"/>
      <c r="F14" s="897"/>
      <c r="G14" s="897"/>
      <c r="H14" s="897"/>
      <c r="I14" s="897"/>
      <c r="J14" s="897"/>
      <c r="K14" s="897"/>
      <c r="L14" s="897"/>
      <c r="M14" s="897"/>
      <c r="N14" s="897"/>
      <c r="O14" s="897"/>
      <c r="P14" s="897"/>
      <c r="Q14" s="897"/>
      <c r="R14" s="897"/>
      <c r="S14" s="897"/>
      <c r="T14" s="897"/>
      <c r="U14" s="897"/>
      <c r="V14" s="897"/>
      <c r="W14" s="1"/>
    </row>
    <row r="15" spans="1:23" ht="15.75" thickBot="1" x14ac:dyDescent="0.25">
      <c r="C15" s="191"/>
      <c r="D15" s="192"/>
      <c r="F15" s="193"/>
      <c r="K15" s="2"/>
      <c r="L15" s="2"/>
      <c r="M15" s="2"/>
      <c r="N15" s="2"/>
      <c r="O15" s="2"/>
      <c r="P15" s="2"/>
      <c r="Q15" s="1"/>
      <c r="S15" s="2"/>
      <c r="W15" s="1"/>
    </row>
    <row r="16" spans="1:23" s="2" customFormat="1" ht="65.099999999999994" customHeight="1" thickBot="1" x14ac:dyDescent="0.25">
      <c r="B16" s="94" t="s">
        <v>439</v>
      </c>
      <c r="C16" s="93" t="s">
        <v>440</v>
      </c>
      <c r="D16" s="80" t="s">
        <v>93</v>
      </c>
      <c r="E16" s="80" t="s">
        <v>441</v>
      </c>
      <c r="F16" s="156" t="s">
        <v>96</v>
      </c>
      <c r="G16" s="78" t="s">
        <v>97</v>
      </c>
      <c r="H16" s="78" t="s">
        <v>98</v>
      </c>
      <c r="I16" s="78" t="s">
        <v>99</v>
      </c>
      <c r="J16" s="86" t="s">
        <v>100</v>
      </c>
      <c r="K16" s="80" t="s">
        <v>101</v>
      </c>
      <c r="L16" s="156" t="s">
        <v>102</v>
      </c>
      <c r="M16" s="78" t="s">
        <v>103</v>
      </c>
      <c r="N16" s="78" t="s">
        <v>104</v>
      </c>
      <c r="O16" s="78" t="s">
        <v>105</v>
      </c>
      <c r="P16" s="86" t="s">
        <v>106</v>
      </c>
      <c r="Q16" s="80" t="s">
        <v>409</v>
      </c>
      <c r="R16" s="80" t="s">
        <v>410</v>
      </c>
      <c r="S16" s="80" t="s">
        <v>411</v>
      </c>
      <c r="T16" s="80" t="s">
        <v>412</v>
      </c>
      <c r="U16" s="80" t="s">
        <v>111</v>
      </c>
      <c r="V16" s="214" t="s">
        <v>442</v>
      </c>
    </row>
    <row r="17" spans="2:23" ht="30.75" thickBot="1" x14ac:dyDescent="0.25">
      <c r="B17" s="886"/>
      <c r="C17" s="898" t="s">
        <v>443</v>
      </c>
      <c r="D17" s="81" t="s">
        <v>444</v>
      </c>
      <c r="E17" s="83" t="s">
        <v>445</v>
      </c>
      <c r="F17" s="422">
        <v>5.2750000000000004</v>
      </c>
      <c r="G17" s="423">
        <v>10.55</v>
      </c>
      <c r="H17" s="423">
        <v>15.824</v>
      </c>
      <c r="I17" s="423">
        <v>21.099</v>
      </c>
      <c r="J17" s="424">
        <v>52.747999999999998</v>
      </c>
      <c r="K17" s="373">
        <v>105.49600000000001</v>
      </c>
      <c r="L17" s="422">
        <v>5.0149999999999997</v>
      </c>
      <c r="M17" s="423">
        <v>10.031000000000001</v>
      </c>
      <c r="N17" s="423">
        <v>15.045999999999999</v>
      </c>
      <c r="O17" s="423">
        <v>20.062000000000001</v>
      </c>
      <c r="P17" s="424">
        <v>50.155999999999999</v>
      </c>
      <c r="Q17" s="373">
        <v>100.31</v>
      </c>
      <c r="R17" s="425">
        <v>38.118000000000002</v>
      </c>
      <c r="S17" s="425">
        <v>0</v>
      </c>
      <c r="T17" s="425">
        <v>0</v>
      </c>
      <c r="U17" s="426">
        <v>243.92400000000001</v>
      </c>
      <c r="V17" s="120" t="s">
        <v>446</v>
      </c>
      <c r="W17" s="1"/>
    </row>
    <row r="18" spans="2:23" ht="58.7" customHeight="1" x14ac:dyDescent="0.2">
      <c r="B18" s="887"/>
      <c r="C18" s="899"/>
      <c r="D18" s="82" t="s">
        <v>447</v>
      </c>
      <c r="E18" s="165" t="s">
        <v>116</v>
      </c>
      <c r="F18" s="422">
        <v>11.600000000000001</v>
      </c>
      <c r="G18" s="423">
        <v>23.200000000000003</v>
      </c>
      <c r="H18" s="423">
        <v>34.799999999999997</v>
      </c>
      <c r="I18" s="423">
        <v>46.400000000000006</v>
      </c>
      <c r="J18" s="424">
        <v>116</v>
      </c>
      <c r="K18" s="373">
        <v>232</v>
      </c>
      <c r="L18" s="422">
        <v>7.2</v>
      </c>
      <c r="M18" s="423">
        <v>14.4</v>
      </c>
      <c r="N18" s="423">
        <v>21.599999999999998</v>
      </c>
      <c r="O18" s="423">
        <v>28.8</v>
      </c>
      <c r="P18" s="424">
        <v>72</v>
      </c>
      <c r="Q18" s="373">
        <v>144</v>
      </c>
      <c r="R18" s="425">
        <v>166</v>
      </c>
      <c r="S18" s="425">
        <v>0</v>
      </c>
      <c r="T18" s="425">
        <v>0</v>
      </c>
      <c r="U18" s="426">
        <v>542</v>
      </c>
      <c r="V18" s="120" t="s">
        <v>448</v>
      </c>
      <c r="W18" s="1"/>
    </row>
    <row r="19" spans="2:23" x14ac:dyDescent="0.2">
      <c r="B19" s="887"/>
      <c r="C19" s="899"/>
      <c r="D19" s="82" t="s">
        <v>449</v>
      </c>
      <c r="E19" s="84" t="s">
        <v>129</v>
      </c>
      <c r="F19" s="548">
        <v>19112987.050000001</v>
      </c>
      <c r="G19" s="549">
        <v>38225974.100000001</v>
      </c>
      <c r="H19" s="549">
        <v>57338961.149999999</v>
      </c>
      <c r="I19" s="549">
        <v>76451948.200000003</v>
      </c>
      <c r="J19" s="550">
        <v>191129870.5</v>
      </c>
      <c r="K19" s="551">
        <v>382259741</v>
      </c>
      <c r="L19" s="573">
        <v>19000000</v>
      </c>
      <c r="M19" s="574">
        <v>38000000</v>
      </c>
      <c r="N19" s="574">
        <v>57000000</v>
      </c>
      <c r="O19" s="574">
        <v>76000000</v>
      </c>
      <c r="P19" s="550">
        <v>190000000</v>
      </c>
      <c r="Q19" s="551">
        <v>380000000</v>
      </c>
      <c r="R19" s="552">
        <v>145000000</v>
      </c>
      <c r="S19" s="552">
        <v>0</v>
      </c>
      <c r="T19" s="552">
        <v>0</v>
      </c>
      <c r="U19" s="553">
        <v>907259741</v>
      </c>
      <c r="V19" s="121" t="s">
        <v>450</v>
      </c>
      <c r="W19" s="1"/>
    </row>
    <row r="20" spans="2:23" x14ac:dyDescent="0.2">
      <c r="B20" s="887"/>
      <c r="C20" s="899"/>
      <c r="D20" s="82" t="s">
        <v>451</v>
      </c>
      <c r="E20" s="84" t="s">
        <v>129</v>
      </c>
      <c r="F20" s="559">
        <v>1766977.7520424936</v>
      </c>
      <c r="G20" s="559">
        <v>1994534.2598915962</v>
      </c>
      <c r="H20" s="559">
        <v>2335869.0216652504</v>
      </c>
      <c r="I20" s="559">
        <v>2790982.0373634566</v>
      </c>
      <c r="J20" s="559">
        <v>3928764.5766089684</v>
      </c>
      <c r="K20" s="561">
        <v>12817127.647571765</v>
      </c>
      <c r="L20" s="559">
        <v>4680000</v>
      </c>
      <c r="M20" s="559">
        <v>5430000</v>
      </c>
      <c r="N20" s="559">
        <v>6180000</v>
      </c>
      <c r="O20" s="559">
        <v>6940000</v>
      </c>
      <c r="P20" s="559">
        <v>7660000</v>
      </c>
      <c r="Q20" s="561">
        <v>30890000</v>
      </c>
      <c r="R20" s="564">
        <v>11310000</v>
      </c>
      <c r="S20" s="564">
        <v>11310000</v>
      </c>
      <c r="T20" s="564">
        <v>11310000</v>
      </c>
      <c r="U20" s="565">
        <v>77637127.647571772</v>
      </c>
      <c r="V20" s="121" t="s">
        <v>452</v>
      </c>
      <c r="W20" s="1"/>
    </row>
    <row r="21" spans="2:23" ht="21" customHeight="1" thickBot="1" x14ac:dyDescent="0.25">
      <c r="B21" s="888"/>
      <c r="C21" s="900"/>
      <c r="D21" s="26" t="s">
        <v>453</v>
      </c>
      <c r="E21" s="85" t="s">
        <v>129</v>
      </c>
      <c r="F21" s="554">
        <v>19112988.816977754</v>
      </c>
      <c r="G21" s="555">
        <v>38225976.094534263</v>
      </c>
      <c r="H21" s="555">
        <v>57338963.48586902</v>
      </c>
      <c r="I21" s="555">
        <v>76451950.990982041</v>
      </c>
      <c r="J21" s="555">
        <v>191129874.42876458</v>
      </c>
      <c r="K21" s="556">
        <v>382259753.81712765</v>
      </c>
      <c r="L21" s="554">
        <v>19000004.68</v>
      </c>
      <c r="M21" s="555">
        <v>38000005.43</v>
      </c>
      <c r="N21" s="555">
        <v>57000006.18</v>
      </c>
      <c r="O21" s="555">
        <v>76000006.939999998</v>
      </c>
      <c r="P21" s="546">
        <v>190000007.66</v>
      </c>
      <c r="Q21" s="556">
        <v>380000030.88999999</v>
      </c>
      <c r="R21" s="556">
        <v>145000011.31</v>
      </c>
      <c r="S21" s="556">
        <v>0</v>
      </c>
      <c r="T21" s="556">
        <v>0</v>
      </c>
      <c r="U21" s="557">
        <v>984896868.6475718</v>
      </c>
      <c r="V21" s="122" t="s">
        <v>454</v>
      </c>
      <c r="W21" s="1"/>
    </row>
    <row r="22" spans="2:23" ht="16.350000000000001" customHeight="1" thickBot="1" x14ac:dyDescent="0.25">
      <c r="B22" s="45"/>
      <c r="C22" s="45"/>
      <c r="D22" s="3"/>
      <c r="E22" s="160"/>
      <c r="F22" s="157"/>
      <c r="G22" s="157"/>
      <c r="H22" s="157"/>
      <c r="I22" s="157"/>
      <c r="J22" s="157"/>
      <c r="K22" s="157"/>
      <c r="L22" s="157"/>
      <c r="M22" s="157"/>
      <c r="N22" s="157"/>
      <c r="O22" s="157"/>
      <c r="P22" s="157"/>
      <c r="Q22" s="157"/>
      <c r="R22" s="157"/>
      <c r="S22" s="157"/>
      <c r="T22" s="157"/>
      <c r="U22" s="157"/>
      <c r="V22" s="161"/>
      <c r="W22" s="1"/>
    </row>
    <row r="23" spans="2:23" s="2" customFormat="1" ht="62.1" customHeight="1" thickBot="1" x14ac:dyDescent="0.25">
      <c r="B23" s="48" t="s">
        <v>455</v>
      </c>
      <c r="C23" s="77" t="s">
        <v>456</v>
      </c>
      <c r="D23" s="80" t="s">
        <v>93</v>
      </c>
      <c r="E23" s="80" t="s">
        <v>441</v>
      </c>
      <c r="F23" s="448" t="s">
        <v>96</v>
      </c>
      <c r="G23" s="449" t="s">
        <v>97</v>
      </c>
      <c r="H23" s="449" t="s">
        <v>98</v>
      </c>
      <c r="I23" s="449" t="s">
        <v>99</v>
      </c>
      <c r="J23" s="450" t="s">
        <v>100</v>
      </c>
      <c r="K23" s="80" t="s">
        <v>101</v>
      </c>
      <c r="L23" s="448" t="s">
        <v>102</v>
      </c>
      <c r="M23" s="449" t="s">
        <v>103</v>
      </c>
      <c r="N23" s="449" t="s">
        <v>104</v>
      </c>
      <c r="O23" s="449" t="s">
        <v>105</v>
      </c>
      <c r="P23" s="450" t="s">
        <v>106</v>
      </c>
      <c r="Q23" s="80" t="s">
        <v>409</v>
      </c>
      <c r="R23" s="80" t="s">
        <v>410</v>
      </c>
      <c r="S23" s="80" t="s">
        <v>411</v>
      </c>
      <c r="T23" s="80" t="s">
        <v>412</v>
      </c>
      <c r="U23" s="80" t="s">
        <v>111</v>
      </c>
      <c r="V23" s="214" t="s">
        <v>442</v>
      </c>
    </row>
    <row r="24" spans="2:23" ht="29.1" customHeight="1" x14ac:dyDescent="0.2">
      <c r="B24" s="886"/>
      <c r="C24" s="886" t="s">
        <v>457</v>
      </c>
      <c r="D24" s="81" t="s">
        <v>458</v>
      </c>
      <c r="E24" s="451" t="s">
        <v>459</v>
      </c>
      <c r="F24" s="304">
        <v>33.35</v>
      </c>
      <c r="G24" s="213">
        <v>66.7</v>
      </c>
      <c r="H24" s="213">
        <v>100.05</v>
      </c>
      <c r="I24" s="213">
        <v>133.4</v>
      </c>
      <c r="J24" s="305">
        <v>333.5</v>
      </c>
      <c r="K24" s="798">
        <v>667</v>
      </c>
      <c r="L24" s="304">
        <v>48.300000000000004</v>
      </c>
      <c r="M24" s="213">
        <v>96.600000000000009</v>
      </c>
      <c r="N24" s="213">
        <v>144.9</v>
      </c>
      <c r="O24" s="213">
        <v>193.20000000000002</v>
      </c>
      <c r="P24" s="305">
        <v>483</v>
      </c>
      <c r="Q24" s="746">
        <v>966</v>
      </c>
      <c r="R24" s="204">
        <v>760</v>
      </c>
      <c r="S24" s="204">
        <v>315</v>
      </c>
      <c r="T24" s="204">
        <v>315</v>
      </c>
      <c r="U24" s="90">
        <v>3023</v>
      </c>
      <c r="V24" s="120" t="s">
        <v>460</v>
      </c>
      <c r="W24" s="1"/>
    </row>
    <row r="25" spans="2:23" ht="60.6" customHeight="1" x14ac:dyDescent="0.2">
      <c r="B25" s="887"/>
      <c r="C25" s="887"/>
      <c r="D25" s="82" t="s">
        <v>447</v>
      </c>
      <c r="E25" s="445" t="s">
        <v>116</v>
      </c>
      <c r="F25" s="446">
        <v>20.212121212121215</v>
      </c>
      <c r="G25" s="447">
        <v>40.424242424242429</v>
      </c>
      <c r="H25" s="447">
        <v>60.63636363636364</v>
      </c>
      <c r="I25" s="447">
        <v>80.848484848484858</v>
      </c>
      <c r="J25" s="747">
        <v>202.12121212121212</v>
      </c>
      <c r="K25" s="777">
        <v>404.24242424242425</v>
      </c>
      <c r="L25" s="446">
        <v>29.272727272727277</v>
      </c>
      <c r="M25" s="447">
        <v>58.545454545454554</v>
      </c>
      <c r="N25" s="447">
        <v>87.818181818181827</v>
      </c>
      <c r="O25" s="447">
        <v>117.09090909090911</v>
      </c>
      <c r="P25" s="747">
        <v>292.72727272727275</v>
      </c>
      <c r="Q25" s="793">
        <v>585.4545454545455</v>
      </c>
      <c r="R25" s="365">
        <v>460.60606060606062</v>
      </c>
      <c r="S25" s="365">
        <v>190.90909090909091</v>
      </c>
      <c r="T25" s="365">
        <v>190.90909090909091</v>
      </c>
      <c r="U25" s="366">
        <v>1832.1212121212125</v>
      </c>
      <c r="V25" s="120" t="s">
        <v>448</v>
      </c>
      <c r="W25" s="1"/>
    </row>
    <row r="26" spans="2:23" ht="19.149999999999999" customHeight="1" x14ac:dyDescent="0.2">
      <c r="B26" s="887"/>
      <c r="C26" s="887"/>
      <c r="D26" s="82" t="s">
        <v>461</v>
      </c>
      <c r="E26" s="452" t="s">
        <v>129</v>
      </c>
      <c r="F26" s="573">
        <v>45450000</v>
      </c>
      <c r="G26" s="574">
        <v>90900000</v>
      </c>
      <c r="H26" s="574">
        <v>136350000</v>
      </c>
      <c r="I26" s="574">
        <v>181800000</v>
      </c>
      <c r="J26" s="550">
        <v>454500000</v>
      </c>
      <c r="K26" s="799">
        <v>909000000</v>
      </c>
      <c r="L26" s="573">
        <v>45600000</v>
      </c>
      <c r="M26" s="574">
        <v>91200000</v>
      </c>
      <c r="N26" s="574">
        <v>136800000</v>
      </c>
      <c r="O26" s="574">
        <v>182400000</v>
      </c>
      <c r="P26" s="550">
        <v>456000000</v>
      </c>
      <c r="Q26" s="794">
        <v>912000000</v>
      </c>
      <c r="R26" s="552">
        <v>843000000</v>
      </c>
      <c r="S26" s="552">
        <v>693000000</v>
      </c>
      <c r="T26" s="552">
        <v>693000000</v>
      </c>
      <c r="U26" s="553">
        <v>4050000000</v>
      </c>
      <c r="V26" s="121" t="s">
        <v>462</v>
      </c>
      <c r="W26" s="1"/>
    </row>
    <row r="27" spans="2:23" ht="19.149999999999999" customHeight="1" x14ac:dyDescent="0.2">
      <c r="B27" s="887"/>
      <c r="C27" s="887"/>
      <c r="D27" s="82" t="s">
        <v>463</v>
      </c>
      <c r="E27" s="452" t="s">
        <v>129</v>
      </c>
      <c r="F27" s="562">
        <v>730000</v>
      </c>
      <c r="G27" s="563">
        <v>820000</v>
      </c>
      <c r="H27" s="563">
        <v>960000</v>
      </c>
      <c r="I27" s="563">
        <v>1150000</v>
      </c>
      <c r="J27" s="560">
        <v>1620000</v>
      </c>
      <c r="K27" s="778">
        <v>5280000</v>
      </c>
      <c r="L27" s="562">
        <v>1930000</v>
      </c>
      <c r="M27" s="563">
        <v>2240000</v>
      </c>
      <c r="N27" s="563">
        <v>2550000</v>
      </c>
      <c r="O27" s="563">
        <v>2850000</v>
      </c>
      <c r="P27" s="560">
        <v>3160000</v>
      </c>
      <c r="Q27" s="774">
        <v>12730000</v>
      </c>
      <c r="R27" s="564">
        <v>20840000</v>
      </c>
      <c r="S27" s="564">
        <v>24190000</v>
      </c>
      <c r="T27" s="564">
        <v>24190000</v>
      </c>
      <c r="U27" s="565">
        <v>87230000</v>
      </c>
      <c r="V27" s="121" t="s">
        <v>464</v>
      </c>
      <c r="W27" s="1"/>
    </row>
    <row r="28" spans="2:23" ht="19.149999999999999" customHeight="1" thickBot="1" x14ac:dyDescent="0.25">
      <c r="B28" s="888"/>
      <c r="C28" s="888"/>
      <c r="D28" s="26" t="s">
        <v>465</v>
      </c>
      <c r="E28" s="453" t="s">
        <v>129</v>
      </c>
      <c r="F28" s="796">
        <v>46180000</v>
      </c>
      <c r="G28" s="797">
        <v>91720000</v>
      </c>
      <c r="H28" s="797">
        <v>137310000</v>
      </c>
      <c r="I28" s="797">
        <v>182950000</v>
      </c>
      <c r="J28" s="546">
        <v>456120000</v>
      </c>
      <c r="K28" s="800">
        <v>914280000</v>
      </c>
      <c r="L28" s="796">
        <v>47530000</v>
      </c>
      <c r="M28" s="797">
        <v>93440000</v>
      </c>
      <c r="N28" s="797">
        <v>139350000</v>
      </c>
      <c r="O28" s="797">
        <v>185250000</v>
      </c>
      <c r="P28" s="546">
        <v>459160000</v>
      </c>
      <c r="Q28" s="795">
        <v>924730000</v>
      </c>
      <c r="R28" s="556">
        <v>863840000</v>
      </c>
      <c r="S28" s="556">
        <v>717190000</v>
      </c>
      <c r="T28" s="556">
        <v>717190000</v>
      </c>
      <c r="U28" s="557">
        <v>4137230000</v>
      </c>
      <c r="V28" s="122" t="s">
        <v>466</v>
      </c>
      <c r="W28" s="1"/>
    </row>
    <row r="29" spans="2:23" ht="15" customHeight="1" thickBot="1" x14ac:dyDescent="0.25">
      <c r="B29" s="45"/>
      <c r="C29" s="45"/>
      <c r="D29" s="3"/>
      <c r="E29" s="160"/>
      <c r="F29" s="3"/>
      <c r="G29" s="3"/>
      <c r="H29" s="3"/>
      <c r="I29" s="3"/>
      <c r="J29" s="3"/>
      <c r="K29" s="3"/>
      <c r="L29" s="3"/>
      <c r="M29" s="3"/>
      <c r="N29" s="3"/>
      <c r="O29" s="3"/>
      <c r="P29" s="3"/>
      <c r="Q29" s="3"/>
      <c r="R29" s="3"/>
      <c r="S29" s="3"/>
      <c r="T29" s="3"/>
      <c r="U29" s="3"/>
      <c r="V29" s="3"/>
      <c r="W29" s="1"/>
    </row>
    <row r="30" spans="2:23" ht="14.85" customHeight="1" x14ac:dyDescent="0.2">
      <c r="B30" s="902" t="s">
        <v>467</v>
      </c>
      <c r="C30" s="910"/>
      <c r="D30" s="223" t="s">
        <v>468</v>
      </c>
      <c r="E30" s="224" t="s">
        <v>116</v>
      </c>
      <c r="F30" s="367">
        <v>1.0799999999999994</v>
      </c>
      <c r="G30" s="692">
        <v>2.1599999999999988</v>
      </c>
      <c r="H30" s="692">
        <v>3.2399999999999998</v>
      </c>
      <c r="I30" s="692">
        <v>4.3200000000000012</v>
      </c>
      <c r="J30" s="694">
        <v>5.3100000000000005</v>
      </c>
      <c r="K30" s="492">
        <v>5.3100000000000005</v>
      </c>
      <c r="L30" s="443">
        <v>5.2883999999999993</v>
      </c>
      <c r="M30" s="692">
        <v>5.266799999999999</v>
      </c>
      <c r="N30" s="692">
        <v>5.2451999999999979</v>
      </c>
      <c r="O30" s="692">
        <v>5.2235999999999976</v>
      </c>
      <c r="P30" s="694">
        <v>5.202</v>
      </c>
      <c r="Q30" s="492">
        <v>5.202</v>
      </c>
      <c r="R30" s="443">
        <v>5.0670000000000011</v>
      </c>
      <c r="S30" s="692">
        <v>5.2920000000000007</v>
      </c>
      <c r="T30" s="694">
        <v>5.1570000000000009</v>
      </c>
      <c r="U30" s="492">
        <v>5.1570000000000009</v>
      </c>
      <c r="V30" s="296" t="s">
        <v>413</v>
      </c>
      <c r="W30" s="1"/>
    </row>
    <row r="31" spans="2:23" x14ac:dyDescent="0.2">
      <c r="B31" s="904"/>
      <c r="C31" s="911"/>
      <c r="D31" s="25" t="s">
        <v>414</v>
      </c>
      <c r="E31" s="29" t="s">
        <v>140</v>
      </c>
      <c r="F31" s="498">
        <v>0</v>
      </c>
      <c r="G31" s="697">
        <v>0</v>
      </c>
      <c r="H31" s="697">
        <v>0</v>
      </c>
      <c r="I31" s="697">
        <v>0</v>
      </c>
      <c r="J31" s="698">
        <v>0</v>
      </c>
      <c r="K31" s="706">
        <v>0</v>
      </c>
      <c r="L31" s="699">
        <v>0</v>
      </c>
      <c r="M31" s="697">
        <v>0</v>
      </c>
      <c r="N31" s="697">
        <v>0</v>
      </c>
      <c r="O31" s="697">
        <v>0</v>
      </c>
      <c r="P31" s="698">
        <v>0</v>
      </c>
      <c r="Q31" s="706">
        <v>0</v>
      </c>
      <c r="R31" s="699">
        <v>0</v>
      </c>
      <c r="S31" s="697">
        <v>0</v>
      </c>
      <c r="T31" s="698">
        <v>0</v>
      </c>
      <c r="U31" s="708">
        <v>0</v>
      </c>
      <c r="V31" s="121" t="s">
        <v>415</v>
      </c>
      <c r="W31" s="1"/>
    </row>
    <row r="32" spans="2:23" x14ac:dyDescent="0.2">
      <c r="B32" s="904"/>
      <c r="C32" s="911"/>
      <c r="D32" s="25" t="s">
        <v>159</v>
      </c>
      <c r="E32" s="29" t="s">
        <v>140</v>
      </c>
      <c r="F32" s="498">
        <v>3.1280000000000058E-3</v>
      </c>
      <c r="G32" s="499">
        <v>6.2560000000000116E-3</v>
      </c>
      <c r="H32" s="499">
        <v>9.3840000000000173E-3</v>
      </c>
      <c r="I32" s="499">
        <v>1.2512000000000023E-2</v>
      </c>
      <c r="J32" s="500">
        <v>1.5640000000000029E-2</v>
      </c>
      <c r="K32" s="377">
        <v>1.5640000000000029E-2</v>
      </c>
      <c r="L32" s="498">
        <v>1.8768000000000035E-2</v>
      </c>
      <c r="M32" s="499">
        <v>2.189600000000004E-2</v>
      </c>
      <c r="N32" s="499">
        <v>2.5024000000000046E-2</v>
      </c>
      <c r="O32" s="499">
        <v>2.8152000000000052E-2</v>
      </c>
      <c r="P32" s="500">
        <v>3.1280000000000058E-2</v>
      </c>
      <c r="Q32" s="377">
        <v>3.1280000000000058E-2</v>
      </c>
      <c r="R32" s="498">
        <v>4.6920000000000059E-2</v>
      </c>
      <c r="S32" s="499">
        <v>6.256000000000006E-2</v>
      </c>
      <c r="T32" s="500">
        <v>7.8200000000000006E-2</v>
      </c>
      <c r="U32" s="377">
        <v>7.8200000000000006E-2</v>
      </c>
      <c r="V32" s="121" t="s">
        <v>416</v>
      </c>
      <c r="W32" s="1"/>
    </row>
    <row r="33" spans="2:23" ht="60" x14ac:dyDescent="0.2">
      <c r="B33" s="904"/>
      <c r="C33" s="911"/>
      <c r="D33" s="25" t="s">
        <v>417</v>
      </c>
      <c r="E33" s="29" t="s">
        <v>116</v>
      </c>
      <c r="F33" s="661">
        <v>0.40600000000000025</v>
      </c>
      <c r="G33" s="665">
        <v>0.8120000000000005</v>
      </c>
      <c r="H33" s="665">
        <v>1.2180000000000009</v>
      </c>
      <c r="I33" s="665">
        <v>1.624000000000001</v>
      </c>
      <c r="J33" s="666">
        <v>2.0300000000000011</v>
      </c>
      <c r="K33" s="407">
        <v>2.0300000000000011</v>
      </c>
      <c r="L33" s="661">
        <v>3.5622000000000007</v>
      </c>
      <c r="M33" s="665">
        <v>5.0944000000000003</v>
      </c>
      <c r="N33" s="665">
        <v>6.6266000000000007</v>
      </c>
      <c r="O33" s="665">
        <v>8.1588000000000012</v>
      </c>
      <c r="P33" s="666">
        <v>9.6910000000000025</v>
      </c>
      <c r="Q33" s="407">
        <v>9.6910000000000025</v>
      </c>
      <c r="R33" s="661">
        <v>11.898000000000003</v>
      </c>
      <c r="S33" s="665">
        <v>11.898000000000003</v>
      </c>
      <c r="T33" s="666">
        <v>11.898000000000003</v>
      </c>
      <c r="U33" s="407">
        <v>11.898000000000003</v>
      </c>
      <c r="V33" s="120" t="s">
        <v>469</v>
      </c>
      <c r="W33" s="1"/>
    </row>
    <row r="34" spans="2:23" x14ac:dyDescent="0.2">
      <c r="B34" s="904"/>
      <c r="C34" s="911"/>
      <c r="D34" s="25" t="s">
        <v>418</v>
      </c>
      <c r="E34" s="29" t="s">
        <v>116</v>
      </c>
      <c r="F34" s="416">
        <v>0.8</v>
      </c>
      <c r="G34" s="417">
        <v>2.4000000000000004</v>
      </c>
      <c r="H34" s="417">
        <v>4</v>
      </c>
      <c r="I34" s="417">
        <v>6.4</v>
      </c>
      <c r="J34" s="418">
        <v>12</v>
      </c>
      <c r="K34" s="419">
        <v>12</v>
      </c>
      <c r="L34" s="416">
        <v>18.400000000000002</v>
      </c>
      <c r="M34" s="417">
        <v>32</v>
      </c>
      <c r="N34" s="417">
        <v>52</v>
      </c>
      <c r="O34" s="417">
        <v>79.2</v>
      </c>
      <c r="P34" s="418">
        <v>147.20000000000002</v>
      </c>
      <c r="Q34" s="419">
        <v>147.20000000000002</v>
      </c>
      <c r="R34" s="416">
        <v>348</v>
      </c>
      <c r="S34" s="417">
        <v>348</v>
      </c>
      <c r="T34" s="418">
        <v>348</v>
      </c>
      <c r="U34" s="419">
        <v>348</v>
      </c>
      <c r="V34" s="121" t="s">
        <v>419</v>
      </c>
      <c r="W34" s="1"/>
    </row>
    <row r="35" spans="2:23" ht="18" customHeight="1" x14ac:dyDescent="0.2">
      <c r="B35" s="904"/>
      <c r="C35" s="911"/>
      <c r="D35" s="25" t="s">
        <v>420</v>
      </c>
      <c r="E35" s="29" t="s">
        <v>116</v>
      </c>
      <c r="F35" s="416">
        <v>6.4</v>
      </c>
      <c r="G35" s="417">
        <v>18.400000000000002</v>
      </c>
      <c r="H35" s="417">
        <v>36.800000000000004</v>
      </c>
      <c r="I35" s="417">
        <v>61.6</v>
      </c>
      <c r="J35" s="418">
        <v>122.4</v>
      </c>
      <c r="K35" s="419">
        <v>122.4</v>
      </c>
      <c r="L35" s="416">
        <v>126.4</v>
      </c>
      <c r="M35" s="417">
        <v>133.6</v>
      </c>
      <c r="N35" s="417">
        <v>144.80000000000001</v>
      </c>
      <c r="O35" s="417">
        <v>159.20000000000002</v>
      </c>
      <c r="P35" s="418">
        <v>195.20000000000002</v>
      </c>
      <c r="Q35" s="419">
        <v>195.20000000000002</v>
      </c>
      <c r="R35" s="416">
        <v>195.20000000000002</v>
      </c>
      <c r="S35" s="417">
        <v>195.20000000000002</v>
      </c>
      <c r="T35" s="418">
        <v>195.20000000000002</v>
      </c>
      <c r="U35" s="419">
        <v>195.20000000000002</v>
      </c>
      <c r="V35" s="121" t="s">
        <v>421</v>
      </c>
      <c r="W35" s="1"/>
    </row>
    <row r="36" spans="2:23" x14ac:dyDescent="0.2">
      <c r="B36" s="904"/>
      <c r="C36" s="911"/>
      <c r="D36" s="25" t="s">
        <v>422</v>
      </c>
      <c r="E36" s="29" t="s">
        <v>116</v>
      </c>
      <c r="F36" s="416">
        <v>6.4</v>
      </c>
      <c r="G36" s="417">
        <v>18.400000000000002</v>
      </c>
      <c r="H36" s="417">
        <v>36.800000000000004</v>
      </c>
      <c r="I36" s="417">
        <v>61.6</v>
      </c>
      <c r="J36" s="418">
        <v>122.4</v>
      </c>
      <c r="K36" s="419">
        <v>122.4</v>
      </c>
      <c r="L36" s="416">
        <v>126.4</v>
      </c>
      <c r="M36" s="417">
        <v>133.6</v>
      </c>
      <c r="N36" s="417">
        <v>144.80000000000001</v>
      </c>
      <c r="O36" s="417">
        <v>159.20000000000002</v>
      </c>
      <c r="P36" s="418">
        <v>195.20000000000002</v>
      </c>
      <c r="Q36" s="419">
        <v>195.20000000000002</v>
      </c>
      <c r="R36" s="416">
        <v>195.20000000000002</v>
      </c>
      <c r="S36" s="417">
        <v>195.20000000000002</v>
      </c>
      <c r="T36" s="418">
        <v>195.20000000000002</v>
      </c>
      <c r="U36" s="419">
        <v>195.20000000000002</v>
      </c>
      <c r="V36" s="121" t="s">
        <v>423</v>
      </c>
      <c r="W36" s="1"/>
    </row>
    <row r="37" spans="2:23" x14ac:dyDescent="0.2">
      <c r="B37" s="904"/>
      <c r="C37" s="911"/>
      <c r="D37" s="25" t="s">
        <v>424</v>
      </c>
      <c r="E37" s="29" t="s">
        <v>116</v>
      </c>
      <c r="F37" s="416">
        <v>4.8000000000000007</v>
      </c>
      <c r="G37" s="417">
        <v>13.600000000000001</v>
      </c>
      <c r="H37" s="417">
        <v>27.200000000000003</v>
      </c>
      <c r="I37" s="417">
        <v>44.800000000000004</v>
      </c>
      <c r="J37" s="418">
        <v>88.800000000000011</v>
      </c>
      <c r="K37" s="419">
        <v>88.800000000000011</v>
      </c>
      <c r="L37" s="416">
        <v>90.4</v>
      </c>
      <c r="M37" s="417">
        <v>92.800000000000011</v>
      </c>
      <c r="N37" s="417">
        <v>96.800000000000011</v>
      </c>
      <c r="O37" s="417">
        <v>102.4</v>
      </c>
      <c r="P37" s="418">
        <v>116</v>
      </c>
      <c r="Q37" s="419">
        <v>116</v>
      </c>
      <c r="R37" s="416">
        <v>121.60000000000001</v>
      </c>
      <c r="S37" s="417">
        <v>121.60000000000001</v>
      </c>
      <c r="T37" s="418">
        <v>121.60000000000001</v>
      </c>
      <c r="U37" s="419">
        <v>121.60000000000001</v>
      </c>
      <c r="V37" s="121"/>
      <c r="W37" s="1"/>
    </row>
    <row r="38" spans="2:23" x14ac:dyDescent="0.2">
      <c r="B38" s="904"/>
      <c r="C38" s="911"/>
      <c r="D38" s="25" t="s">
        <v>425</v>
      </c>
      <c r="E38" s="29" t="s">
        <v>116</v>
      </c>
      <c r="F38" s="210">
        <v>0</v>
      </c>
      <c r="G38" s="203">
        <v>0</v>
      </c>
      <c r="H38" s="203">
        <v>0</v>
      </c>
      <c r="I38" s="203">
        <v>0</v>
      </c>
      <c r="J38" s="217">
        <v>0</v>
      </c>
      <c r="K38" s="88">
        <v>0</v>
      </c>
      <c r="L38" s="210">
        <v>0</v>
      </c>
      <c r="M38" s="203">
        <v>0</v>
      </c>
      <c r="N38" s="203">
        <v>0</v>
      </c>
      <c r="O38" s="203">
        <v>0</v>
      </c>
      <c r="P38" s="217">
        <v>0</v>
      </c>
      <c r="Q38" s="88">
        <v>0</v>
      </c>
      <c r="R38" s="210">
        <v>0</v>
      </c>
      <c r="S38" s="203">
        <v>0</v>
      </c>
      <c r="T38" s="217">
        <v>0</v>
      </c>
      <c r="U38" s="88">
        <v>0</v>
      </c>
      <c r="V38" s="121" t="s">
        <v>426</v>
      </c>
      <c r="W38" s="1"/>
    </row>
    <row r="39" spans="2:23" x14ac:dyDescent="0.2">
      <c r="B39" s="904"/>
      <c r="C39" s="911"/>
      <c r="D39" s="25" t="s">
        <v>427</v>
      </c>
      <c r="E39" s="29" t="s">
        <v>116</v>
      </c>
      <c r="F39" s="210">
        <v>1.0000000000000009E-2</v>
      </c>
      <c r="G39" s="203">
        <v>3.0000000000000027E-2</v>
      </c>
      <c r="H39" s="203">
        <v>4.0000000000000036E-2</v>
      </c>
      <c r="I39" s="203">
        <v>6.0000000000000053E-2</v>
      </c>
      <c r="J39" s="217">
        <v>7.999999999999996E-2</v>
      </c>
      <c r="K39" s="88">
        <v>7.999999999999996E-2</v>
      </c>
      <c r="L39" s="210">
        <v>7.999999999999996E-2</v>
      </c>
      <c r="M39" s="203">
        <v>9.9999999999999978E-2</v>
      </c>
      <c r="N39" s="203">
        <v>0.12</v>
      </c>
      <c r="O39" s="203">
        <v>0.13</v>
      </c>
      <c r="P39" s="217">
        <v>0.15000000000000002</v>
      </c>
      <c r="Q39" s="88">
        <v>0.15000000000000002</v>
      </c>
      <c r="R39" s="210">
        <v>0.29000000000000004</v>
      </c>
      <c r="S39" s="203">
        <v>0.42000000000000004</v>
      </c>
      <c r="T39" s="217">
        <v>0.54</v>
      </c>
      <c r="U39" s="88">
        <v>0.54</v>
      </c>
      <c r="V39" s="121" t="s">
        <v>428</v>
      </c>
      <c r="W39" s="1"/>
    </row>
    <row r="40" spans="2:23" ht="21" customHeight="1" x14ac:dyDescent="0.2">
      <c r="B40" s="904"/>
      <c r="C40" s="911"/>
      <c r="D40" s="25" t="s">
        <v>429</v>
      </c>
      <c r="E40" s="29" t="s">
        <v>116</v>
      </c>
      <c r="F40" s="661">
        <v>4.7699999999999996</v>
      </c>
      <c r="G40" s="417">
        <v>9.5399999999999991</v>
      </c>
      <c r="H40" s="417">
        <v>14.309999999999999</v>
      </c>
      <c r="I40" s="417">
        <v>19.079999999999998</v>
      </c>
      <c r="J40" s="418">
        <v>21.942</v>
      </c>
      <c r="K40" s="419">
        <v>21.942</v>
      </c>
      <c r="L40" s="416">
        <v>33.39</v>
      </c>
      <c r="M40" s="417">
        <v>43.884</v>
      </c>
      <c r="N40" s="417">
        <v>53.423999999999999</v>
      </c>
      <c r="O40" s="417">
        <v>62.01</v>
      </c>
      <c r="P40" s="418">
        <v>70.596000000000004</v>
      </c>
      <c r="Q40" s="419">
        <v>70.596000000000004</v>
      </c>
      <c r="R40" s="416">
        <v>101.124</v>
      </c>
      <c r="S40" s="417">
        <v>131.65199999999999</v>
      </c>
      <c r="T40" s="418">
        <v>164.08799999999999</v>
      </c>
      <c r="U40" s="419">
        <v>164.08799999999999</v>
      </c>
      <c r="V40" s="121"/>
      <c r="W40" s="1"/>
    </row>
    <row r="41" spans="2:23" ht="21" customHeight="1" x14ac:dyDescent="0.2">
      <c r="B41" s="904"/>
      <c r="C41" s="911"/>
      <c r="D41" s="25" t="s">
        <v>430</v>
      </c>
      <c r="E41" s="29" t="s">
        <v>116</v>
      </c>
      <c r="F41" s="210">
        <v>0.24</v>
      </c>
      <c r="G41" s="665">
        <v>0.48</v>
      </c>
      <c r="H41" s="665">
        <v>0.72000000000000008</v>
      </c>
      <c r="I41" s="665">
        <v>0.96</v>
      </c>
      <c r="J41" s="666">
        <v>1.2000000000000002</v>
      </c>
      <c r="K41" s="407">
        <v>1.2000000000000002</v>
      </c>
      <c r="L41" s="661">
        <v>1.4400000000000002</v>
      </c>
      <c r="M41" s="665">
        <v>1.6800000000000002</v>
      </c>
      <c r="N41" s="665">
        <v>1.92</v>
      </c>
      <c r="O41" s="665">
        <v>2.16</v>
      </c>
      <c r="P41" s="666">
        <v>2.4000000000000004</v>
      </c>
      <c r="Q41" s="407">
        <v>2.4000000000000004</v>
      </c>
      <c r="R41" s="661">
        <v>3.6</v>
      </c>
      <c r="S41" s="665">
        <v>4.8000000000000007</v>
      </c>
      <c r="T41" s="666">
        <v>6</v>
      </c>
      <c r="U41" s="407">
        <v>6</v>
      </c>
      <c r="V41" s="121"/>
      <c r="W41" s="1"/>
    </row>
    <row r="42" spans="2:23" ht="21" customHeight="1" x14ac:dyDescent="0.2">
      <c r="B42" s="904"/>
      <c r="C42" s="911"/>
      <c r="D42" s="25" t="s">
        <v>431</v>
      </c>
      <c r="E42" s="29" t="s">
        <v>116</v>
      </c>
      <c r="F42" s="210">
        <v>0</v>
      </c>
      <c r="G42" s="203">
        <v>0</v>
      </c>
      <c r="H42" s="203">
        <v>0</v>
      </c>
      <c r="I42" s="203">
        <v>0</v>
      </c>
      <c r="J42" s="217">
        <v>0</v>
      </c>
      <c r="K42" s="88">
        <v>0</v>
      </c>
      <c r="L42" s="210">
        <v>0</v>
      </c>
      <c r="M42" s="203">
        <v>0</v>
      </c>
      <c r="N42" s="203">
        <v>0</v>
      </c>
      <c r="O42" s="203">
        <v>0</v>
      </c>
      <c r="P42" s="217">
        <v>0</v>
      </c>
      <c r="Q42" s="88">
        <v>0</v>
      </c>
      <c r="R42" s="210">
        <v>0</v>
      </c>
      <c r="S42" s="203">
        <v>0</v>
      </c>
      <c r="T42" s="217">
        <v>0</v>
      </c>
      <c r="U42" s="88">
        <v>0</v>
      </c>
      <c r="V42" s="121"/>
      <c r="W42" s="1"/>
    </row>
    <row r="43" spans="2:23" ht="21" customHeight="1" thickBot="1" x14ac:dyDescent="0.25">
      <c r="B43" s="906"/>
      <c r="C43" s="912"/>
      <c r="D43" s="25" t="s">
        <v>432</v>
      </c>
      <c r="E43" s="29" t="s">
        <v>140</v>
      </c>
      <c r="F43" s="498">
        <v>6.3200000000000062E-4</v>
      </c>
      <c r="G43" s="499">
        <v>1.2640000000000012E-3</v>
      </c>
      <c r="H43" s="499">
        <v>1.8960000000000019E-3</v>
      </c>
      <c r="I43" s="499">
        <v>2.5280000000000025E-3</v>
      </c>
      <c r="J43" s="500">
        <v>3.1600000000000031E-3</v>
      </c>
      <c r="K43" s="377">
        <v>3.1600000000000031E-3</v>
      </c>
      <c r="L43" s="498">
        <v>3.7920000000000037E-3</v>
      </c>
      <c r="M43" s="499">
        <v>4.4240000000000043E-3</v>
      </c>
      <c r="N43" s="499">
        <v>5.0560000000000049E-3</v>
      </c>
      <c r="O43" s="499">
        <v>5.6880000000000056E-3</v>
      </c>
      <c r="P43" s="500">
        <v>6.3200000000000062E-3</v>
      </c>
      <c r="Q43" s="377">
        <v>6.3200000000000062E-3</v>
      </c>
      <c r="R43" s="498">
        <v>9.4800000000000093E-3</v>
      </c>
      <c r="S43" s="499">
        <v>1.2640000000000005E-2</v>
      </c>
      <c r="T43" s="500">
        <v>4.1100000000000005E-2</v>
      </c>
      <c r="U43" s="501">
        <v>4.1100000000000005E-2</v>
      </c>
      <c r="V43" s="122"/>
      <c r="W43" s="1"/>
    </row>
    <row r="44" spans="2:23" ht="21" customHeight="1" thickBot="1" x14ac:dyDescent="0.25">
      <c r="B44" s="908"/>
      <c r="C44" s="913"/>
      <c r="D44" s="26" t="s">
        <v>433</v>
      </c>
      <c r="E44" s="85" t="s">
        <v>116</v>
      </c>
      <c r="F44" s="211">
        <v>0</v>
      </c>
      <c r="G44" s="207">
        <v>0</v>
      </c>
      <c r="H44" s="207">
        <v>0</v>
      </c>
      <c r="I44" s="207">
        <v>0</v>
      </c>
      <c r="J44" s="218">
        <v>0</v>
      </c>
      <c r="K44" s="89">
        <v>0</v>
      </c>
      <c r="L44" s="211">
        <v>0</v>
      </c>
      <c r="M44" s="207">
        <v>0</v>
      </c>
      <c r="N44" s="207">
        <v>0</v>
      </c>
      <c r="O44" s="207">
        <v>0</v>
      </c>
      <c r="P44" s="218">
        <v>0</v>
      </c>
      <c r="Q44" s="89">
        <v>0</v>
      </c>
      <c r="R44" s="211">
        <v>0</v>
      </c>
      <c r="S44" s="207">
        <v>0</v>
      </c>
      <c r="T44" s="218">
        <v>0</v>
      </c>
      <c r="U44" s="89">
        <v>0</v>
      </c>
      <c r="V44" s="122"/>
      <c r="W44" s="1"/>
    </row>
    <row r="45" spans="2:23" x14ac:dyDescent="0.2">
      <c r="B45" s="5"/>
      <c r="C45" s="6"/>
      <c r="D45" s="6"/>
      <c r="E45" s="14"/>
      <c r="G45" s="588"/>
      <c r="H45" s="588"/>
      <c r="I45" s="588"/>
      <c r="J45" s="588"/>
      <c r="K45" s="588"/>
      <c r="L45" s="588"/>
      <c r="M45" s="588"/>
      <c r="N45" s="588"/>
      <c r="O45" s="588"/>
      <c r="P45" s="588"/>
      <c r="Q45" s="588"/>
      <c r="R45" s="588"/>
      <c r="S45" s="588"/>
      <c r="T45" s="588"/>
      <c r="U45" s="588"/>
      <c r="V45" s="123"/>
      <c r="W45" s="1"/>
    </row>
    <row r="46" spans="2:23" ht="15.75" thickBot="1" x14ac:dyDescent="0.25">
      <c r="B46" s="5"/>
      <c r="C46" s="6"/>
      <c r="D46" s="6"/>
      <c r="E46" s="14"/>
      <c r="G46" s="588"/>
      <c r="H46" s="588"/>
      <c r="I46" s="588"/>
      <c r="J46" s="588"/>
      <c r="K46" s="588"/>
      <c r="L46" s="588"/>
      <c r="M46" s="588"/>
      <c r="N46" s="588"/>
      <c r="O46" s="588"/>
      <c r="P46" s="588"/>
      <c r="Q46" s="588"/>
      <c r="R46" s="588"/>
      <c r="S46" s="588"/>
      <c r="T46" s="588"/>
      <c r="U46" s="588"/>
      <c r="V46" s="123"/>
      <c r="W46" s="1"/>
    </row>
    <row r="47" spans="2:23" customFormat="1" ht="14.85" customHeight="1" x14ac:dyDescent="0.25">
      <c r="B47" s="102"/>
      <c r="C47" s="895" t="s">
        <v>470</v>
      </c>
      <c r="D47" s="895"/>
      <c r="E47" s="105"/>
      <c r="F47" s="105"/>
      <c r="G47" s="105"/>
      <c r="H47" s="105"/>
      <c r="I47" s="105"/>
      <c r="J47" s="105"/>
      <c r="K47" s="105"/>
      <c r="L47" s="105"/>
      <c r="M47" s="105"/>
      <c r="N47" s="105"/>
      <c r="O47" s="105"/>
      <c r="P47" s="105"/>
      <c r="Q47" s="115"/>
      <c r="R47" s="105"/>
      <c r="S47" s="105"/>
      <c r="T47" s="105"/>
      <c r="U47" s="105"/>
      <c r="V47" s="119"/>
    </row>
    <row r="48" spans="2:23" customFormat="1" ht="15" customHeight="1" thickBot="1" x14ac:dyDescent="0.3">
      <c r="B48" s="108"/>
      <c r="C48" s="896"/>
      <c r="D48" s="896"/>
      <c r="E48" s="158"/>
      <c r="F48" s="109"/>
      <c r="G48" s="109"/>
      <c r="H48" s="109"/>
      <c r="I48" s="109"/>
      <c r="J48" s="109"/>
      <c r="K48" s="109"/>
      <c r="L48" s="109"/>
      <c r="M48" s="109"/>
      <c r="N48" s="109"/>
      <c r="O48" s="109"/>
      <c r="P48" s="109"/>
      <c r="Q48" s="117"/>
      <c r="R48" s="109"/>
      <c r="S48" s="109"/>
      <c r="T48" s="109"/>
      <c r="U48" s="109"/>
      <c r="V48" s="125"/>
    </row>
    <row r="49" spans="2:24" x14ac:dyDescent="0.2">
      <c r="B49" s="5"/>
      <c r="C49" s="116"/>
      <c r="D49" s="116"/>
      <c r="E49" s="116"/>
      <c r="F49" s="116"/>
      <c r="G49" s="116"/>
      <c r="H49" s="116"/>
      <c r="I49" s="116"/>
      <c r="J49" s="116"/>
      <c r="K49" s="116"/>
      <c r="L49" s="116"/>
      <c r="M49" s="116"/>
      <c r="N49" s="116"/>
      <c r="O49" s="116"/>
      <c r="P49" s="116"/>
      <c r="Q49" s="116"/>
      <c r="R49" s="116"/>
      <c r="S49" s="116"/>
      <c r="T49" s="116"/>
      <c r="U49" s="116"/>
      <c r="V49" s="126"/>
      <c r="W49" s="1"/>
    </row>
    <row r="50" spans="2:24" ht="3.75" customHeight="1" thickBot="1" x14ac:dyDescent="0.25">
      <c r="B50" s="5"/>
      <c r="C50" s="6"/>
      <c r="D50" s="6"/>
      <c r="E50" s="14"/>
      <c r="F50" s="588"/>
      <c r="G50" s="588"/>
      <c r="H50" s="588"/>
      <c r="I50" s="588"/>
      <c r="J50" s="588"/>
      <c r="K50" s="588"/>
      <c r="L50" s="588"/>
      <c r="M50" s="588"/>
      <c r="N50" s="588"/>
      <c r="O50" s="588"/>
      <c r="P50" s="588"/>
      <c r="Q50" s="588"/>
      <c r="R50" s="588"/>
      <c r="S50" s="588"/>
      <c r="T50" s="588"/>
      <c r="U50" s="588"/>
      <c r="V50" s="124"/>
      <c r="W50" s="1"/>
    </row>
    <row r="51" spans="2:24" s="2" customFormat="1" ht="54.6" customHeight="1" thickBot="1" x14ac:dyDescent="0.25">
      <c r="B51" s="71" t="s">
        <v>471</v>
      </c>
      <c r="C51" s="93" t="s">
        <v>472</v>
      </c>
      <c r="D51" s="80" t="s">
        <v>93</v>
      </c>
      <c r="E51" s="80" t="s">
        <v>441</v>
      </c>
      <c r="F51" s="156" t="s">
        <v>96</v>
      </c>
      <c r="G51" s="78" t="s">
        <v>97</v>
      </c>
      <c r="H51" s="78" t="s">
        <v>98</v>
      </c>
      <c r="I51" s="78" t="s">
        <v>99</v>
      </c>
      <c r="J51" s="86" t="s">
        <v>100</v>
      </c>
      <c r="K51" s="80" t="s">
        <v>101</v>
      </c>
      <c r="L51" s="156" t="s">
        <v>102</v>
      </c>
      <c r="M51" s="78" t="s">
        <v>103</v>
      </c>
      <c r="N51" s="78" t="s">
        <v>104</v>
      </c>
      <c r="O51" s="78" t="s">
        <v>105</v>
      </c>
      <c r="P51" s="86" t="s">
        <v>106</v>
      </c>
      <c r="Q51" s="80" t="s">
        <v>409</v>
      </c>
      <c r="R51" s="80" t="s">
        <v>410</v>
      </c>
      <c r="S51" s="80" t="s">
        <v>411</v>
      </c>
      <c r="T51" s="80" t="s">
        <v>412</v>
      </c>
      <c r="U51" s="80" t="s">
        <v>111</v>
      </c>
      <c r="V51" s="214" t="s">
        <v>442</v>
      </c>
    </row>
    <row r="52" spans="2:24" ht="30" x14ac:dyDescent="0.2">
      <c r="B52" s="886"/>
      <c r="C52" s="886" t="s">
        <v>473</v>
      </c>
      <c r="D52" s="81" t="s">
        <v>474</v>
      </c>
      <c r="E52" s="83" t="s">
        <v>445</v>
      </c>
      <c r="F52" s="422">
        <v>2.4140000000000001</v>
      </c>
      <c r="G52" s="423">
        <v>4.8280000000000003</v>
      </c>
      <c r="H52" s="423">
        <v>7.242</v>
      </c>
      <c r="I52" s="423">
        <v>9.6549999999999994</v>
      </c>
      <c r="J52" s="424">
        <v>24.138000000000002</v>
      </c>
      <c r="K52" s="373">
        <v>48.277000000000001</v>
      </c>
      <c r="L52" s="422">
        <v>8.6</v>
      </c>
      <c r="M52" s="423">
        <v>17.260000000000002</v>
      </c>
      <c r="N52" s="423">
        <v>25.89</v>
      </c>
      <c r="O52" s="423">
        <v>34.520000000000003</v>
      </c>
      <c r="P52" s="424">
        <v>86.3</v>
      </c>
      <c r="Q52" s="373">
        <v>172.59700000000001</v>
      </c>
      <c r="R52" s="425">
        <v>86.019000000000005</v>
      </c>
      <c r="S52" s="425"/>
      <c r="T52" s="425"/>
      <c r="U52" s="426">
        <v>306.89300000000003</v>
      </c>
      <c r="V52" s="120" t="s">
        <v>475</v>
      </c>
      <c r="W52" s="1"/>
    </row>
    <row r="53" spans="2:24" ht="60.95" customHeight="1" x14ac:dyDescent="0.2">
      <c r="B53" s="887"/>
      <c r="C53" s="887"/>
      <c r="D53" s="82" t="s">
        <v>447</v>
      </c>
      <c r="E53" s="165" t="s">
        <v>116</v>
      </c>
      <c r="F53" s="476">
        <v>2.15</v>
      </c>
      <c r="G53" s="477">
        <v>4.3</v>
      </c>
      <c r="H53" s="477">
        <v>6.45</v>
      </c>
      <c r="I53" s="477">
        <v>8.6</v>
      </c>
      <c r="J53" s="424">
        <v>21.5</v>
      </c>
      <c r="K53" s="419">
        <v>43</v>
      </c>
      <c r="L53" s="478">
        <v>5.8000000000000007</v>
      </c>
      <c r="M53" s="479">
        <v>11.600000000000001</v>
      </c>
      <c r="N53" s="479">
        <v>17.399999999999999</v>
      </c>
      <c r="O53" s="479">
        <v>23.200000000000003</v>
      </c>
      <c r="P53" s="480">
        <v>58</v>
      </c>
      <c r="Q53" s="419">
        <v>116</v>
      </c>
      <c r="R53" s="481">
        <v>86</v>
      </c>
      <c r="S53" s="481"/>
      <c r="T53" s="481"/>
      <c r="U53" s="426">
        <v>245</v>
      </c>
      <c r="V53" s="120" t="s">
        <v>448</v>
      </c>
      <c r="W53" s="1"/>
    </row>
    <row r="54" spans="2:24" x14ac:dyDescent="0.2">
      <c r="B54" s="887"/>
      <c r="C54" s="887"/>
      <c r="D54" s="82" t="s">
        <v>476</v>
      </c>
      <c r="E54" s="84" t="s">
        <v>129</v>
      </c>
      <c r="F54" s="548">
        <v>5569808</v>
      </c>
      <c r="G54" s="549">
        <v>11139616</v>
      </c>
      <c r="H54" s="549">
        <v>16709424</v>
      </c>
      <c r="I54" s="549">
        <v>22279232</v>
      </c>
      <c r="J54" s="550">
        <v>55698080</v>
      </c>
      <c r="K54" s="551">
        <v>111396160</v>
      </c>
      <c r="L54" s="573">
        <v>29150000</v>
      </c>
      <c r="M54" s="574">
        <v>58300000</v>
      </c>
      <c r="N54" s="574">
        <v>87450000</v>
      </c>
      <c r="O54" s="574">
        <v>116600000</v>
      </c>
      <c r="P54" s="550">
        <v>291500000</v>
      </c>
      <c r="Q54" s="551">
        <v>583000000</v>
      </c>
      <c r="R54" s="612">
        <v>290000000</v>
      </c>
      <c r="S54" s="613">
        <v>0</v>
      </c>
      <c r="T54" s="613">
        <v>0</v>
      </c>
      <c r="U54" s="553">
        <v>984396160</v>
      </c>
      <c r="V54" s="121" t="s">
        <v>477</v>
      </c>
      <c r="W54" s="1"/>
    </row>
    <row r="55" spans="2:24" x14ac:dyDescent="0.2">
      <c r="B55" s="887"/>
      <c r="C55" s="887"/>
      <c r="D55" s="82" t="s">
        <v>478</v>
      </c>
      <c r="E55" s="84" t="s">
        <v>129</v>
      </c>
      <c r="F55" s="558">
        <v>120000</v>
      </c>
      <c r="G55" s="559">
        <v>370000</v>
      </c>
      <c r="H55" s="559">
        <v>730000</v>
      </c>
      <c r="I55" s="559">
        <v>1220000</v>
      </c>
      <c r="J55" s="560">
        <v>2440000</v>
      </c>
      <c r="K55" s="561">
        <v>4880000</v>
      </c>
      <c r="L55" s="562">
        <v>2900000</v>
      </c>
      <c r="M55" s="563">
        <v>3360000</v>
      </c>
      <c r="N55" s="563">
        <v>3820000</v>
      </c>
      <c r="O55" s="563">
        <v>4280000</v>
      </c>
      <c r="P55" s="560">
        <v>4740000</v>
      </c>
      <c r="Q55" s="561">
        <v>19100000</v>
      </c>
      <c r="R55" s="789">
        <v>30360000</v>
      </c>
      <c r="S55" s="564">
        <v>34800000</v>
      </c>
      <c r="T55" s="564">
        <v>34800000</v>
      </c>
      <c r="U55" s="565">
        <v>123940000</v>
      </c>
      <c r="V55" s="121" t="s">
        <v>479</v>
      </c>
      <c r="W55" s="1"/>
      <c r="X55" s="1">
        <v>1000000</v>
      </c>
    </row>
    <row r="56" spans="2:24" ht="21" customHeight="1" thickBot="1" x14ac:dyDescent="0.25">
      <c r="B56" s="888"/>
      <c r="C56" s="888"/>
      <c r="D56" s="26" t="s">
        <v>480</v>
      </c>
      <c r="E56" s="85" t="s">
        <v>129</v>
      </c>
      <c r="F56" s="554">
        <v>5689808</v>
      </c>
      <c r="G56" s="555">
        <v>11509616</v>
      </c>
      <c r="H56" s="555">
        <v>17439424</v>
      </c>
      <c r="I56" s="555">
        <v>23499232</v>
      </c>
      <c r="J56" s="555">
        <v>58138080</v>
      </c>
      <c r="K56" s="551">
        <v>116276160</v>
      </c>
      <c r="L56" s="554">
        <v>32050000</v>
      </c>
      <c r="M56" s="555">
        <v>61660000</v>
      </c>
      <c r="N56" s="555">
        <v>91270000</v>
      </c>
      <c r="O56" s="555">
        <v>120880000</v>
      </c>
      <c r="P56" s="546">
        <v>296240000</v>
      </c>
      <c r="Q56" s="551">
        <v>602100000</v>
      </c>
      <c r="R56" s="554">
        <v>29150002.899999999</v>
      </c>
      <c r="S56" s="554">
        <v>29150002.899999999</v>
      </c>
      <c r="T56" s="554">
        <v>29150002.899999999</v>
      </c>
      <c r="U56" s="557">
        <v>1108336160</v>
      </c>
      <c r="V56" s="122" t="s">
        <v>481</v>
      </c>
      <c r="W56" s="1"/>
    </row>
    <row r="57" spans="2:24" ht="6.75" customHeight="1" thickBot="1" x14ac:dyDescent="0.25">
      <c r="B57" s="5"/>
      <c r="C57" s="6"/>
      <c r="D57" s="6"/>
      <c r="E57" s="14"/>
      <c r="G57" s="588"/>
      <c r="H57" s="588"/>
      <c r="I57" s="588"/>
      <c r="J57" s="588"/>
      <c r="K57" s="588"/>
      <c r="L57" s="588"/>
      <c r="M57" s="588"/>
      <c r="N57" s="588"/>
      <c r="O57" s="588"/>
      <c r="P57" s="588"/>
      <c r="Q57" s="588"/>
      <c r="R57" s="588"/>
      <c r="S57" s="588"/>
      <c r="T57" s="588"/>
      <c r="U57" s="588"/>
      <c r="V57" s="123"/>
      <c r="W57" s="1"/>
    </row>
    <row r="58" spans="2:24" s="2" customFormat="1" ht="65.099999999999994" customHeight="1" thickBot="1" x14ac:dyDescent="0.25">
      <c r="B58" s="48" t="s">
        <v>482</v>
      </c>
      <c r="C58" s="77" t="s">
        <v>483</v>
      </c>
      <c r="D58" s="80" t="s">
        <v>93</v>
      </c>
      <c r="E58" s="80" t="s">
        <v>441</v>
      </c>
      <c r="F58" s="156" t="s">
        <v>96</v>
      </c>
      <c r="G58" s="78" t="s">
        <v>97</v>
      </c>
      <c r="H58" s="78" t="s">
        <v>98</v>
      </c>
      <c r="I58" s="78" t="s">
        <v>99</v>
      </c>
      <c r="J58" s="86" t="s">
        <v>100</v>
      </c>
      <c r="K58" s="80" t="s">
        <v>101</v>
      </c>
      <c r="L58" s="156" t="s">
        <v>102</v>
      </c>
      <c r="M58" s="78" t="s">
        <v>103</v>
      </c>
      <c r="N58" s="78" t="s">
        <v>104</v>
      </c>
      <c r="O58" s="78" t="s">
        <v>105</v>
      </c>
      <c r="P58" s="86" t="s">
        <v>106</v>
      </c>
      <c r="Q58" s="80" t="s">
        <v>409</v>
      </c>
      <c r="R58" s="80" t="s">
        <v>410</v>
      </c>
      <c r="S58" s="80" t="s">
        <v>411</v>
      </c>
      <c r="T58" s="80" t="s">
        <v>412</v>
      </c>
      <c r="U58" s="80" t="s">
        <v>111</v>
      </c>
      <c r="V58" s="214" t="s">
        <v>442</v>
      </c>
    </row>
    <row r="59" spans="2:24" ht="66.599999999999994" customHeight="1" x14ac:dyDescent="0.2">
      <c r="B59" s="886"/>
      <c r="C59" s="886" t="s">
        <v>484</v>
      </c>
      <c r="D59" s="81" t="s">
        <v>485</v>
      </c>
      <c r="E59" s="83" t="s">
        <v>116</v>
      </c>
      <c r="F59" s="196">
        <v>0</v>
      </c>
      <c r="G59" s="197">
        <v>0</v>
      </c>
      <c r="H59" s="197">
        <v>1</v>
      </c>
      <c r="I59" s="197">
        <v>1</v>
      </c>
      <c r="J59" s="198">
        <v>0</v>
      </c>
      <c r="K59" s="419">
        <v>2</v>
      </c>
      <c r="L59" s="187">
        <v>4</v>
      </c>
      <c r="M59" s="188">
        <v>4</v>
      </c>
      <c r="N59" s="188">
        <v>4</v>
      </c>
      <c r="O59" s="188">
        <v>4</v>
      </c>
      <c r="P59" s="189">
        <v>4</v>
      </c>
      <c r="Q59" s="419">
        <v>20</v>
      </c>
      <c r="R59" s="190">
        <v>28</v>
      </c>
      <c r="S59" s="190">
        <v>0</v>
      </c>
      <c r="T59" s="190">
        <v>0</v>
      </c>
      <c r="U59" s="90">
        <v>50</v>
      </c>
      <c r="V59" s="120" t="s">
        <v>486</v>
      </c>
      <c r="W59" s="1"/>
    </row>
    <row r="60" spans="2:24" x14ac:dyDescent="0.2">
      <c r="B60" s="887"/>
      <c r="C60" s="887"/>
      <c r="D60" s="82" t="s">
        <v>487</v>
      </c>
      <c r="E60" s="84" t="s">
        <v>129</v>
      </c>
      <c r="F60" s="548">
        <v>120000</v>
      </c>
      <c r="G60" s="549">
        <v>240000</v>
      </c>
      <c r="H60" s="549">
        <v>360000</v>
      </c>
      <c r="I60" s="549">
        <v>480000</v>
      </c>
      <c r="J60" s="550">
        <v>1200000</v>
      </c>
      <c r="K60" s="551">
        <v>2400000</v>
      </c>
      <c r="L60" s="573">
        <v>1200000</v>
      </c>
      <c r="M60" s="574">
        <v>2400000</v>
      </c>
      <c r="N60" s="574">
        <v>3600000</v>
      </c>
      <c r="O60" s="574">
        <v>4800000</v>
      </c>
      <c r="P60" s="550">
        <v>12000000</v>
      </c>
      <c r="Q60" s="551">
        <v>24000000</v>
      </c>
      <c r="R60" s="552">
        <v>33600000</v>
      </c>
      <c r="S60" s="552">
        <v>0</v>
      </c>
      <c r="T60" s="552">
        <v>0</v>
      </c>
      <c r="U60" s="553">
        <v>60000000</v>
      </c>
      <c r="V60" s="121" t="s">
        <v>488</v>
      </c>
      <c r="W60" s="1"/>
    </row>
    <row r="61" spans="2:24" x14ac:dyDescent="0.2">
      <c r="B61" s="887"/>
      <c r="C61" s="887"/>
      <c r="D61" s="82" t="s">
        <v>489</v>
      </c>
      <c r="E61" s="84" t="s">
        <v>129</v>
      </c>
      <c r="F61" s="558">
        <v>20000</v>
      </c>
      <c r="G61" s="559">
        <v>40000</v>
      </c>
      <c r="H61" s="559">
        <v>60000</v>
      </c>
      <c r="I61" s="559">
        <v>80000</v>
      </c>
      <c r="J61" s="559">
        <v>100000</v>
      </c>
      <c r="K61" s="561">
        <v>100000</v>
      </c>
      <c r="L61" s="562">
        <v>300000</v>
      </c>
      <c r="M61" s="562">
        <v>500000</v>
      </c>
      <c r="N61" s="562">
        <v>700000</v>
      </c>
      <c r="O61" s="562">
        <v>900000</v>
      </c>
      <c r="P61" s="562">
        <v>1100000</v>
      </c>
      <c r="Q61" s="561">
        <v>1100000</v>
      </c>
      <c r="R61" s="564">
        <v>2500000</v>
      </c>
      <c r="S61" s="564">
        <v>5000000</v>
      </c>
      <c r="T61" s="564">
        <v>7500000</v>
      </c>
      <c r="U61" s="565">
        <v>16200000</v>
      </c>
      <c r="V61" s="121" t="s">
        <v>490</v>
      </c>
      <c r="W61" s="1"/>
    </row>
    <row r="62" spans="2:24" ht="21" customHeight="1" thickBot="1" x14ac:dyDescent="0.25">
      <c r="B62" s="888"/>
      <c r="C62" s="888"/>
      <c r="D62" s="26" t="s">
        <v>491</v>
      </c>
      <c r="E62" s="85" t="s">
        <v>129</v>
      </c>
      <c r="F62" s="554">
        <v>140000</v>
      </c>
      <c r="G62" s="555">
        <v>280000</v>
      </c>
      <c r="H62" s="555">
        <v>420000</v>
      </c>
      <c r="I62" s="555">
        <v>560000</v>
      </c>
      <c r="J62" s="555">
        <v>1300000</v>
      </c>
      <c r="K62" s="551">
        <v>2700000</v>
      </c>
      <c r="L62" s="554">
        <v>1500000</v>
      </c>
      <c r="M62" s="555">
        <v>2900000</v>
      </c>
      <c r="N62" s="555">
        <v>4300000</v>
      </c>
      <c r="O62" s="555">
        <v>5700000</v>
      </c>
      <c r="P62" s="546">
        <v>13100000</v>
      </c>
      <c r="Q62" s="551">
        <v>27500000</v>
      </c>
      <c r="R62" s="554">
        <v>36100000</v>
      </c>
      <c r="S62" s="556">
        <v>5000000</v>
      </c>
      <c r="T62" s="556">
        <v>7500000</v>
      </c>
      <c r="U62" s="557">
        <v>78800000</v>
      </c>
      <c r="V62" s="122" t="s">
        <v>492</v>
      </c>
      <c r="W62" s="1"/>
    </row>
    <row r="63" spans="2:24" ht="15.75" thickBot="1" x14ac:dyDescent="0.25">
      <c r="B63" s="45"/>
      <c r="C63" s="45"/>
      <c r="D63" s="163"/>
      <c r="E63" s="164"/>
      <c r="F63" s="163"/>
      <c r="G63" s="163"/>
      <c r="H63" s="163"/>
      <c r="I63" s="163"/>
      <c r="J63" s="163"/>
      <c r="K63" s="163"/>
      <c r="L63" s="163"/>
      <c r="M63" s="163"/>
      <c r="N63" s="163"/>
      <c r="O63" s="163"/>
      <c r="P63" s="163"/>
      <c r="Q63" s="163"/>
      <c r="R63" s="163"/>
      <c r="S63" s="163"/>
      <c r="T63" s="163"/>
      <c r="U63" s="163"/>
      <c r="V63" s="163"/>
      <c r="W63" s="1"/>
    </row>
    <row r="64" spans="2:24" ht="30" x14ac:dyDescent="0.2">
      <c r="B64" s="902" t="s">
        <v>493</v>
      </c>
      <c r="C64" s="910"/>
      <c r="D64" s="223" t="s">
        <v>468</v>
      </c>
      <c r="E64" s="224" t="s">
        <v>116</v>
      </c>
      <c r="F64" s="369">
        <v>9.5999999999999946E-2</v>
      </c>
      <c r="G64" s="692">
        <v>0.19199999999999989</v>
      </c>
      <c r="H64" s="692">
        <v>0.28799999999999998</v>
      </c>
      <c r="I64" s="692">
        <v>0.38400000000000006</v>
      </c>
      <c r="J64" s="694">
        <v>0.47200000000000003</v>
      </c>
      <c r="K64" s="492">
        <v>0.47200000000000003</v>
      </c>
      <c r="L64" s="443">
        <v>0.47007999999999994</v>
      </c>
      <c r="M64" s="692">
        <v>0.46815999999999991</v>
      </c>
      <c r="N64" s="692">
        <v>0.46623999999999982</v>
      </c>
      <c r="O64" s="692">
        <v>0.46431999999999973</v>
      </c>
      <c r="P64" s="694">
        <v>0.46239999999999998</v>
      </c>
      <c r="Q64" s="492">
        <v>0.46239999999999998</v>
      </c>
      <c r="R64" s="443">
        <v>0.45040000000000008</v>
      </c>
      <c r="S64" s="692">
        <v>0.4704000000000001</v>
      </c>
      <c r="T64" s="695">
        <v>0.45840000000000003</v>
      </c>
      <c r="U64" s="492">
        <v>0.45840000000000003</v>
      </c>
      <c r="V64" s="296" t="s">
        <v>494</v>
      </c>
      <c r="W64" s="1"/>
      <c r="X64" s="11"/>
    </row>
    <row r="65" spans="2:24" x14ac:dyDescent="0.2">
      <c r="B65" s="904"/>
      <c r="C65" s="911"/>
      <c r="D65" s="25" t="s">
        <v>414</v>
      </c>
      <c r="E65" s="29" t="s">
        <v>140</v>
      </c>
      <c r="F65" s="402">
        <v>0.10399999999999637</v>
      </c>
      <c r="G65" s="397">
        <v>0.2080000000000041</v>
      </c>
      <c r="H65" s="397">
        <v>0.30399999999999638</v>
      </c>
      <c r="I65" s="397">
        <v>0.40800000000000414</v>
      </c>
      <c r="J65" s="398">
        <v>0.51200000000000045</v>
      </c>
      <c r="K65" s="380">
        <v>0.51200000000000045</v>
      </c>
      <c r="L65" s="396">
        <v>0.61599999999999688</v>
      </c>
      <c r="M65" s="397">
        <v>0.72000000000000464</v>
      </c>
      <c r="N65" s="397">
        <v>0.81599999999999684</v>
      </c>
      <c r="O65" s="397">
        <v>0.92000000000000459</v>
      </c>
      <c r="P65" s="398">
        <v>1.0240000000000009</v>
      </c>
      <c r="Q65" s="380">
        <v>1.0240000000000009</v>
      </c>
      <c r="R65" s="396">
        <v>1.5360000000000014</v>
      </c>
      <c r="S65" s="397">
        <v>2.0480000000000018</v>
      </c>
      <c r="T65" s="403">
        <v>2.5600000000000023</v>
      </c>
      <c r="U65" s="380">
        <v>2.5600000000000023</v>
      </c>
      <c r="V65" s="121" t="s">
        <v>495</v>
      </c>
      <c r="W65" s="1"/>
      <c r="X65" s="11"/>
    </row>
    <row r="66" spans="2:24" x14ac:dyDescent="0.2">
      <c r="B66" s="904"/>
      <c r="C66" s="911"/>
      <c r="D66" s="25" t="s">
        <v>159</v>
      </c>
      <c r="E66" s="29" t="s">
        <v>140</v>
      </c>
      <c r="F66" s="650">
        <v>0</v>
      </c>
      <c r="G66" s="697">
        <v>0</v>
      </c>
      <c r="H66" s="697">
        <v>0</v>
      </c>
      <c r="I66" s="697">
        <v>0</v>
      </c>
      <c r="J66" s="698">
        <v>0</v>
      </c>
      <c r="K66" s="706">
        <v>0</v>
      </c>
      <c r="L66" s="699">
        <v>0</v>
      </c>
      <c r="M66" s="697">
        <v>0</v>
      </c>
      <c r="N66" s="697">
        <v>0</v>
      </c>
      <c r="O66" s="697">
        <v>0</v>
      </c>
      <c r="P66" s="698">
        <v>0</v>
      </c>
      <c r="Q66" s="706">
        <v>0</v>
      </c>
      <c r="R66" s="699">
        <v>0</v>
      </c>
      <c r="S66" s="697">
        <v>0</v>
      </c>
      <c r="T66" s="707">
        <v>0</v>
      </c>
      <c r="U66" s="706">
        <v>0</v>
      </c>
      <c r="V66" s="121" t="s">
        <v>496</v>
      </c>
      <c r="W66" s="1"/>
      <c r="X66" s="11"/>
    </row>
    <row r="67" spans="2:24" ht="60" x14ac:dyDescent="0.2">
      <c r="B67" s="904"/>
      <c r="C67" s="911"/>
      <c r="D67" s="25" t="s">
        <v>417</v>
      </c>
      <c r="E67" s="29" t="s">
        <v>116</v>
      </c>
      <c r="F67" s="670">
        <v>5.0750000000000031E-2</v>
      </c>
      <c r="G67" s="665">
        <v>0.10150000000000006</v>
      </c>
      <c r="H67" s="665">
        <v>0.15225000000000011</v>
      </c>
      <c r="I67" s="665">
        <v>0.20300000000000012</v>
      </c>
      <c r="J67" s="666">
        <v>0.25375000000000014</v>
      </c>
      <c r="K67" s="407">
        <v>0.25375000000000014</v>
      </c>
      <c r="L67" s="661">
        <v>0.44527500000000009</v>
      </c>
      <c r="M67" s="665">
        <v>0.63680000000000003</v>
      </c>
      <c r="N67" s="665">
        <v>0.82832500000000009</v>
      </c>
      <c r="O67" s="665">
        <v>1.0198500000000001</v>
      </c>
      <c r="P67" s="666">
        <v>1.2113750000000003</v>
      </c>
      <c r="Q67" s="407">
        <v>1.2113750000000003</v>
      </c>
      <c r="R67" s="661">
        <v>1.4872500000000004</v>
      </c>
      <c r="S67" s="665">
        <v>1.4872500000000004</v>
      </c>
      <c r="T67" s="671">
        <v>1.4872500000000004</v>
      </c>
      <c r="U67" s="407">
        <v>1.4872500000000004</v>
      </c>
      <c r="V67" s="842" t="s">
        <v>469</v>
      </c>
      <c r="W67" s="1"/>
      <c r="X67" s="11"/>
    </row>
    <row r="68" spans="2:24" x14ac:dyDescent="0.2">
      <c r="B68" s="904"/>
      <c r="C68" s="911"/>
      <c r="D68" s="25" t="s">
        <v>418</v>
      </c>
      <c r="E68" s="29" t="s">
        <v>116</v>
      </c>
      <c r="F68" s="670">
        <v>0.1</v>
      </c>
      <c r="G68" s="665">
        <v>0.30000000000000004</v>
      </c>
      <c r="H68" s="665">
        <v>0.5</v>
      </c>
      <c r="I68" s="665">
        <v>0.8</v>
      </c>
      <c r="J68" s="666">
        <v>1.5</v>
      </c>
      <c r="K68" s="407">
        <v>1.5</v>
      </c>
      <c r="L68" s="661">
        <v>2.3000000000000003</v>
      </c>
      <c r="M68" s="665">
        <v>4</v>
      </c>
      <c r="N68" s="665">
        <v>6.5</v>
      </c>
      <c r="O68" s="665">
        <v>9.9</v>
      </c>
      <c r="P68" s="666">
        <v>18.400000000000002</v>
      </c>
      <c r="Q68" s="407">
        <v>18.400000000000002</v>
      </c>
      <c r="R68" s="661">
        <v>43.5</v>
      </c>
      <c r="S68" s="665">
        <v>43.5</v>
      </c>
      <c r="T68" s="671">
        <v>43.5</v>
      </c>
      <c r="U68" s="407">
        <v>43.5</v>
      </c>
      <c r="V68" s="121" t="s">
        <v>497</v>
      </c>
      <c r="W68" s="1"/>
      <c r="X68" s="11"/>
    </row>
    <row r="69" spans="2:24" ht="18" customHeight="1" x14ac:dyDescent="0.2">
      <c r="B69" s="904"/>
      <c r="C69" s="911"/>
      <c r="D69" s="25" t="s">
        <v>420</v>
      </c>
      <c r="E69" s="29" t="s">
        <v>116</v>
      </c>
      <c r="F69" s="670">
        <v>0.8</v>
      </c>
      <c r="G69" s="417">
        <v>2.3000000000000003</v>
      </c>
      <c r="H69" s="417">
        <v>4.6000000000000005</v>
      </c>
      <c r="I69" s="417">
        <v>7.7</v>
      </c>
      <c r="J69" s="418">
        <v>15.3</v>
      </c>
      <c r="K69" s="419">
        <v>15.3</v>
      </c>
      <c r="L69" s="416">
        <v>15.8</v>
      </c>
      <c r="M69" s="417">
        <v>16.7</v>
      </c>
      <c r="N69" s="417">
        <v>18.100000000000001</v>
      </c>
      <c r="O69" s="417">
        <v>19.900000000000002</v>
      </c>
      <c r="P69" s="418">
        <v>24.400000000000002</v>
      </c>
      <c r="Q69" s="419">
        <v>24.400000000000002</v>
      </c>
      <c r="R69" s="416">
        <v>24.400000000000002</v>
      </c>
      <c r="S69" s="417">
        <v>24.400000000000002</v>
      </c>
      <c r="T69" s="421">
        <v>24.400000000000002</v>
      </c>
      <c r="U69" s="419">
        <v>24.400000000000002</v>
      </c>
      <c r="V69" s="121" t="s">
        <v>498</v>
      </c>
      <c r="W69" s="1"/>
      <c r="X69" s="11"/>
    </row>
    <row r="70" spans="2:24" x14ac:dyDescent="0.2">
      <c r="B70" s="904"/>
      <c r="C70" s="911"/>
      <c r="D70" s="25" t="s">
        <v>422</v>
      </c>
      <c r="E70" s="29" t="s">
        <v>116</v>
      </c>
      <c r="F70" s="670">
        <v>0.8</v>
      </c>
      <c r="G70" s="417">
        <v>2.3000000000000003</v>
      </c>
      <c r="H70" s="417">
        <v>4.6000000000000005</v>
      </c>
      <c r="I70" s="417">
        <v>7.7</v>
      </c>
      <c r="J70" s="418">
        <v>15.3</v>
      </c>
      <c r="K70" s="419">
        <v>15.3</v>
      </c>
      <c r="L70" s="416">
        <v>15.8</v>
      </c>
      <c r="M70" s="417">
        <v>16.7</v>
      </c>
      <c r="N70" s="417">
        <v>18.100000000000001</v>
      </c>
      <c r="O70" s="417">
        <v>19.900000000000002</v>
      </c>
      <c r="P70" s="418">
        <v>24.400000000000002</v>
      </c>
      <c r="Q70" s="419">
        <v>24.400000000000002</v>
      </c>
      <c r="R70" s="416">
        <v>24.400000000000002</v>
      </c>
      <c r="S70" s="417">
        <v>24.400000000000002</v>
      </c>
      <c r="T70" s="421">
        <v>24.400000000000002</v>
      </c>
      <c r="U70" s="419">
        <v>24.400000000000002</v>
      </c>
      <c r="V70" s="121" t="s">
        <v>499</v>
      </c>
      <c r="W70" s="1"/>
      <c r="X70" s="11"/>
    </row>
    <row r="71" spans="2:24" x14ac:dyDescent="0.2">
      <c r="B71" s="904"/>
      <c r="C71" s="911"/>
      <c r="D71" s="25" t="s">
        <v>424</v>
      </c>
      <c r="E71" s="29" t="s">
        <v>116</v>
      </c>
      <c r="F71" s="670">
        <v>0.60000000000000009</v>
      </c>
      <c r="G71" s="417">
        <v>1.7000000000000002</v>
      </c>
      <c r="H71" s="417">
        <v>3.4000000000000004</v>
      </c>
      <c r="I71" s="417">
        <v>5.6000000000000005</v>
      </c>
      <c r="J71" s="418">
        <v>11.100000000000001</v>
      </c>
      <c r="K71" s="419">
        <v>11.100000000000001</v>
      </c>
      <c r="L71" s="416">
        <v>11.3</v>
      </c>
      <c r="M71" s="417">
        <v>11.600000000000001</v>
      </c>
      <c r="N71" s="417">
        <v>12.100000000000001</v>
      </c>
      <c r="O71" s="417">
        <v>12.8</v>
      </c>
      <c r="P71" s="418">
        <v>14.5</v>
      </c>
      <c r="Q71" s="419">
        <v>14.5</v>
      </c>
      <c r="R71" s="416">
        <v>15.200000000000001</v>
      </c>
      <c r="S71" s="417">
        <v>15.200000000000001</v>
      </c>
      <c r="T71" s="421">
        <v>15.200000000000001</v>
      </c>
      <c r="U71" s="419">
        <v>15.200000000000001</v>
      </c>
      <c r="V71" s="121"/>
      <c r="W71" s="1"/>
      <c r="X71" s="11"/>
    </row>
    <row r="72" spans="2:24" x14ac:dyDescent="0.2">
      <c r="B72" s="904"/>
      <c r="C72" s="911"/>
      <c r="D72" s="25" t="s">
        <v>425</v>
      </c>
      <c r="E72" s="29" t="s">
        <v>116</v>
      </c>
      <c r="F72" s="670">
        <v>0</v>
      </c>
      <c r="G72" s="417">
        <v>0</v>
      </c>
      <c r="H72" s="417">
        <v>0</v>
      </c>
      <c r="I72" s="417">
        <v>0</v>
      </c>
      <c r="J72" s="418">
        <v>0</v>
      </c>
      <c r="K72" s="419">
        <v>0</v>
      </c>
      <c r="L72" s="416">
        <v>0</v>
      </c>
      <c r="M72" s="417">
        <v>0</v>
      </c>
      <c r="N72" s="417">
        <v>0</v>
      </c>
      <c r="O72" s="417">
        <v>0</v>
      </c>
      <c r="P72" s="418">
        <v>0</v>
      </c>
      <c r="Q72" s="419">
        <v>0</v>
      </c>
      <c r="R72" s="416">
        <v>0</v>
      </c>
      <c r="S72" s="417">
        <v>0</v>
      </c>
      <c r="T72" s="421">
        <v>0</v>
      </c>
      <c r="U72" s="419">
        <v>0</v>
      </c>
      <c r="V72" s="121" t="s">
        <v>500</v>
      </c>
      <c r="W72" s="1"/>
      <c r="X72" s="11"/>
    </row>
    <row r="73" spans="2:24" x14ac:dyDescent="0.2">
      <c r="B73" s="904"/>
      <c r="C73" s="911"/>
      <c r="D73" s="25" t="s">
        <v>427</v>
      </c>
      <c r="E73" s="29" t="s">
        <v>116</v>
      </c>
      <c r="F73" s="670">
        <v>0</v>
      </c>
      <c r="G73" s="417">
        <v>0</v>
      </c>
      <c r="H73" s="417">
        <v>0</v>
      </c>
      <c r="I73" s="417">
        <v>0</v>
      </c>
      <c r="J73" s="418">
        <v>0</v>
      </c>
      <c r="K73" s="419">
        <v>0</v>
      </c>
      <c r="L73" s="416">
        <v>0</v>
      </c>
      <c r="M73" s="417">
        <v>0</v>
      </c>
      <c r="N73" s="417">
        <v>0</v>
      </c>
      <c r="O73" s="417">
        <v>0</v>
      </c>
      <c r="P73" s="418">
        <v>0</v>
      </c>
      <c r="Q73" s="419">
        <v>0</v>
      </c>
      <c r="R73" s="416">
        <v>0</v>
      </c>
      <c r="S73" s="417">
        <v>0</v>
      </c>
      <c r="T73" s="421">
        <v>0</v>
      </c>
      <c r="U73" s="419">
        <v>0</v>
      </c>
      <c r="V73" s="121" t="s">
        <v>501</v>
      </c>
      <c r="W73" s="1"/>
      <c r="X73" s="11"/>
    </row>
    <row r="74" spans="2:24" ht="21" customHeight="1" x14ac:dyDescent="0.2">
      <c r="B74" s="904"/>
      <c r="C74" s="911"/>
      <c r="D74" s="25" t="s">
        <v>429</v>
      </c>
      <c r="E74" s="29" t="s">
        <v>116</v>
      </c>
      <c r="F74" s="202">
        <v>0.22999999999999998</v>
      </c>
      <c r="G74" s="203">
        <v>0.45999999999999996</v>
      </c>
      <c r="H74" s="203">
        <v>0.69</v>
      </c>
      <c r="I74" s="203">
        <v>0.91999999999999993</v>
      </c>
      <c r="J74" s="217">
        <v>1.0580000000000001</v>
      </c>
      <c r="K74" s="88">
        <v>1.0580000000000001</v>
      </c>
      <c r="L74" s="210">
        <v>1.6099999999999999</v>
      </c>
      <c r="M74" s="665">
        <v>2.1160000000000001</v>
      </c>
      <c r="N74" s="665">
        <v>2.5760000000000001</v>
      </c>
      <c r="O74" s="665">
        <v>2.9899999999999998</v>
      </c>
      <c r="P74" s="666">
        <v>3.4039999999999999</v>
      </c>
      <c r="Q74" s="407">
        <v>3.4039999999999999</v>
      </c>
      <c r="R74" s="661">
        <v>4.8760000000000003</v>
      </c>
      <c r="S74" s="665">
        <v>6.3479999999999999</v>
      </c>
      <c r="T74" s="671">
        <v>7.9119999999999999</v>
      </c>
      <c r="U74" s="407">
        <v>7.9119999999999999</v>
      </c>
      <c r="V74" s="225"/>
      <c r="W74" s="1"/>
    </row>
    <row r="75" spans="2:24" ht="21" customHeight="1" x14ac:dyDescent="0.2">
      <c r="B75" s="904"/>
      <c r="C75" s="911"/>
      <c r="D75" s="25" t="s">
        <v>430</v>
      </c>
      <c r="E75" s="29" t="s">
        <v>116</v>
      </c>
      <c r="F75" s="202">
        <v>0.03</v>
      </c>
      <c r="G75" s="203">
        <v>0.06</v>
      </c>
      <c r="H75" s="203">
        <v>9.0000000000000011E-2</v>
      </c>
      <c r="I75" s="203">
        <v>0.12</v>
      </c>
      <c r="J75" s="217">
        <v>0.15000000000000002</v>
      </c>
      <c r="K75" s="88">
        <v>0.15000000000000002</v>
      </c>
      <c r="L75" s="210">
        <v>0.18000000000000002</v>
      </c>
      <c r="M75" s="203">
        <v>0.21000000000000002</v>
      </c>
      <c r="N75" s="203">
        <v>0.24</v>
      </c>
      <c r="O75" s="203">
        <v>0.27</v>
      </c>
      <c r="P75" s="666">
        <v>0.30000000000000004</v>
      </c>
      <c r="Q75" s="407">
        <v>0.30000000000000004</v>
      </c>
      <c r="R75" s="210">
        <v>0.45</v>
      </c>
      <c r="S75" s="665">
        <v>0.60000000000000009</v>
      </c>
      <c r="T75" s="201">
        <v>0.75</v>
      </c>
      <c r="U75" s="88">
        <v>0.75</v>
      </c>
      <c r="V75" s="215"/>
      <c r="W75" s="1"/>
    </row>
    <row r="76" spans="2:24" ht="21" customHeight="1" x14ac:dyDescent="0.2">
      <c r="B76" s="904"/>
      <c r="C76" s="911"/>
      <c r="D76" s="25" t="s">
        <v>431</v>
      </c>
      <c r="E76" s="29" t="s">
        <v>116</v>
      </c>
      <c r="F76" s="202">
        <v>2</v>
      </c>
      <c r="G76" s="203">
        <v>7</v>
      </c>
      <c r="H76" s="203">
        <v>14</v>
      </c>
      <c r="I76" s="203">
        <v>24</v>
      </c>
      <c r="J76" s="217">
        <v>48</v>
      </c>
      <c r="K76" s="88">
        <v>48</v>
      </c>
      <c r="L76" s="210">
        <v>53</v>
      </c>
      <c r="M76" s="203">
        <v>63</v>
      </c>
      <c r="N76" s="203">
        <v>79</v>
      </c>
      <c r="O76" s="203">
        <v>99</v>
      </c>
      <c r="P76" s="217">
        <v>151</v>
      </c>
      <c r="Q76" s="88">
        <v>151</v>
      </c>
      <c r="R76" s="210">
        <v>207</v>
      </c>
      <c r="S76" s="203">
        <v>263</v>
      </c>
      <c r="T76" s="201">
        <v>319</v>
      </c>
      <c r="U76" s="88">
        <v>319</v>
      </c>
      <c r="V76" s="215"/>
      <c r="W76" s="1"/>
    </row>
    <row r="77" spans="2:24" ht="21" customHeight="1" thickBot="1" x14ac:dyDescent="0.25">
      <c r="B77" s="906"/>
      <c r="C77" s="912"/>
      <c r="D77" s="25" t="s">
        <v>432</v>
      </c>
      <c r="E77" s="29" t="s">
        <v>140</v>
      </c>
      <c r="F77" s="650">
        <v>0</v>
      </c>
      <c r="G77" s="697">
        <v>0</v>
      </c>
      <c r="H77" s="697">
        <v>0</v>
      </c>
      <c r="I77" s="697">
        <v>0</v>
      </c>
      <c r="J77" s="698">
        <v>0</v>
      </c>
      <c r="K77" s="706">
        <v>0</v>
      </c>
      <c r="L77" s="699">
        <v>0</v>
      </c>
      <c r="M77" s="697">
        <v>0</v>
      </c>
      <c r="N77" s="697">
        <v>0</v>
      </c>
      <c r="O77" s="697">
        <v>0</v>
      </c>
      <c r="P77" s="698">
        <v>0</v>
      </c>
      <c r="Q77" s="706">
        <v>0</v>
      </c>
      <c r="R77" s="699">
        <v>0</v>
      </c>
      <c r="S77" s="697">
        <v>0</v>
      </c>
      <c r="T77" s="707">
        <v>0</v>
      </c>
      <c r="U77" s="709">
        <v>0</v>
      </c>
      <c r="V77" s="222"/>
      <c r="W77" s="1"/>
    </row>
    <row r="78" spans="2:24" ht="21" customHeight="1" thickBot="1" x14ac:dyDescent="0.25">
      <c r="B78" s="908"/>
      <c r="C78" s="913"/>
      <c r="D78" s="26" t="s">
        <v>433</v>
      </c>
      <c r="E78" s="85" t="s">
        <v>140</v>
      </c>
      <c r="F78" s="206">
        <v>0</v>
      </c>
      <c r="G78" s="207">
        <v>0</v>
      </c>
      <c r="H78" s="207">
        <v>0</v>
      </c>
      <c r="I78" s="207">
        <v>0</v>
      </c>
      <c r="J78" s="218">
        <v>0</v>
      </c>
      <c r="K78" s="89">
        <v>0</v>
      </c>
      <c r="L78" s="211">
        <v>0</v>
      </c>
      <c r="M78" s="207">
        <v>0</v>
      </c>
      <c r="N78" s="207">
        <v>0</v>
      </c>
      <c r="O78" s="207">
        <v>0</v>
      </c>
      <c r="P78" s="218">
        <v>0</v>
      </c>
      <c r="Q78" s="89">
        <v>0</v>
      </c>
      <c r="R78" s="211">
        <v>0</v>
      </c>
      <c r="S78" s="207">
        <v>0</v>
      </c>
      <c r="T78" s="208">
        <v>0</v>
      </c>
      <c r="U78" s="89">
        <v>0</v>
      </c>
      <c r="V78" s="222"/>
      <c r="W78" s="1"/>
    </row>
    <row r="79" spans="2:24" ht="17.25" customHeight="1" x14ac:dyDescent="0.2">
      <c r="B79" s="169"/>
      <c r="C79" s="169"/>
      <c r="D79" s="6"/>
      <c r="E79" s="45"/>
      <c r="F79" s="170"/>
      <c r="G79" s="170"/>
      <c r="H79" s="170"/>
      <c r="I79" s="170"/>
      <c r="J79" s="170"/>
      <c r="K79" s="170"/>
      <c r="L79" s="170"/>
      <c r="M79" s="170"/>
      <c r="N79" s="170"/>
      <c r="O79" s="170"/>
      <c r="P79" s="170"/>
      <c r="Q79" s="170"/>
      <c r="R79" s="170"/>
      <c r="S79" s="170"/>
      <c r="T79" s="170"/>
      <c r="U79" s="170"/>
      <c r="V79" s="11"/>
      <c r="W79" s="1"/>
    </row>
    <row r="80" spans="2:24" ht="15.75" thickBot="1" x14ac:dyDescent="0.25">
      <c r="B80" s="5"/>
      <c r="C80" s="6"/>
      <c r="D80" s="6"/>
      <c r="E80" s="14"/>
      <c r="G80" s="588"/>
      <c r="H80" s="588"/>
      <c r="I80" s="588"/>
      <c r="J80" s="588"/>
      <c r="K80" s="588"/>
      <c r="L80" s="588"/>
      <c r="M80" s="588"/>
      <c r="N80" s="588"/>
      <c r="O80" s="588"/>
      <c r="P80" s="588"/>
      <c r="Q80" s="588"/>
      <c r="R80" s="588"/>
      <c r="S80" s="588"/>
      <c r="T80" s="588"/>
      <c r="U80" s="588"/>
      <c r="V80" s="171"/>
      <c r="W80" s="1"/>
      <c r="X80" s="11"/>
    </row>
    <row r="81" spans="2:23" s="2" customFormat="1" ht="57.95" customHeight="1" thickBot="1" x14ac:dyDescent="0.25">
      <c r="B81" s="71">
        <v>3</v>
      </c>
      <c r="C81" s="93" t="s">
        <v>503</v>
      </c>
      <c r="D81" s="80" t="s">
        <v>93</v>
      </c>
      <c r="E81" s="80" t="s">
        <v>441</v>
      </c>
      <c r="F81" s="156" t="s">
        <v>96</v>
      </c>
      <c r="G81" s="78" t="s">
        <v>97</v>
      </c>
      <c r="H81" s="78" t="s">
        <v>98</v>
      </c>
      <c r="I81" s="78" t="s">
        <v>99</v>
      </c>
      <c r="J81" s="86" t="s">
        <v>100</v>
      </c>
      <c r="K81" s="80" t="s">
        <v>101</v>
      </c>
      <c r="L81" s="156" t="s">
        <v>102</v>
      </c>
      <c r="M81" s="78" t="s">
        <v>103</v>
      </c>
      <c r="N81" s="78" t="s">
        <v>104</v>
      </c>
      <c r="O81" s="78" t="s">
        <v>105</v>
      </c>
      <c r="P81" s="86" t="s">
        <v>106</v>
      </c>
      <c r="Q81" s="80" t="s">
        <v>409</v>
      </c>
      <c r="R81" s="80" t="s">
        <v>410</v>
      </c>
      <c r="S81" s="80" t="s">
        <v>411</v>
      </c>
      <c r="T81" s="80" t="s">
        <v>412</v>
      </c>
      <c r="U81" s="80" t="s">
        <v>111</v>
      </c>
      <c r="V81" s="92" t="s">
        <v>442</v>
      </c>
    </row>
    <row r="82" spans="2:23" x14ac:dyDescent="0.2">
      <c r="B82" s="886"/>
      <c r="C82" s="889" t="s">
        <v>504</v>
      </c>
      <c r="D82" s="81" t="s">
        <v>505</v>
      </c>
      <c r="E82" s="83" t="s">
        <v>506</v>
      </c>
      <c r="F82" s="196">
        <v>0</v>
      </c>
      <c r="G82" s="197">
        <v>0</v>
      </c>
      <c r="H82" s="197">
        <v>6.1</v>
      </c>
      <c r="I82" s="197">
        <v>0</v>
      </c>
      <c r="J82" s="198">
        <v>0</v>
      </c>
      <c r="K82" s="87">
        <v>6.1</v>
      </c>
      <c r="L82" s="196">
        <v>0</v>
      </c>
      <c r="M82" s="197">
        <v>0</v>
      </c>
      <c r="N82" s="197">
        <v>0</v>
      </c>
      <c r="O82" s="197">
        <v>0</v>
      </c>
      <c r="P82" s="198">
        <v>0</v>
      </c>
      <c r="Q82" s="87">
        <v>0</v>
      </c>
      <c r="R82" s="204">
        <v>0</v>
      </c>
      <c r="S82" s="204">
        <v>0</v>
      </c>
      <c r="T82" s="204">
        <v>0</v>
      </c>
      <c r="U82" s="90">
        <v>6.1</v>
      </c>
      <c r="V82" s="120" t="s">
        <v>507</v>
      </c>
      <c r="W82" s="1"/>
    </row>
    <row r="83" spans="2:23" ht="60.6" customHeight="1" x14ac:dyDescent="0.2">
      <c r="B83" s="887"/>
      <c r="C83" s="890"/>
      <c r="D83" s="82" t="s">
        <v>447</v>
      </c>
      <c r="E83" s="165" t="s">
        <v>116</v>
      </c>
      <c r="F83" s="199">
        <v>0</v>
      </c>
      <c r="G83" s="200">
        <v>0</v>
      </c>
      <c r="H83" s="200">
        <v>1</v>
      </c>
      <c r="I83" s="200">
        <v>0</v>
      </c>
      <c r="J83" s="198">
        <v>0</v>
      </c>
      <c r="K83" s="88">
        <v>1</v>
      </c>
      <c r="L83" s="187">
        <v>0</v>
      </c>
      <c r="M83" s="188">
        <v>0</v>
      </c>
      <c r="N83" s="188">
        <v>0</v>
      </c>
      <c r="O83" s="188">
        <v>0</v>
      </c>
      <c r="P83" s="189">
        <v>0</v>
      </c>
      <c r="Q83" s="88">
        <v>0</v>
      </c>
      <c r="R83" s="190">
        <v>0</v>
      </c>
      <c r="S83" s="190">
        <v>0</v>
      </c>
      <c r="T83" s="190">
        <v>0</v>
      </c>
      <c r="U83" s="90">
        <v>1</v>
      </c>
      <c r="V83" s="120" t="s">
        <v>448</v>
      </c>
      <c r="W83" s="1"/>
    </row>
    <row r="84" spans="2:23" x14ac:dyDescent="0.2">
      <c r="B84" s="887"/>
      <c r="C84" s="890"/>
      <c r="D84" s="82" t="s">
        <v>508</v>
      </c>
      <c r="E84" s="84" t="s">
        <v>129</v>
      </c>
      <c r="F84" s="589">
        <v>1.8</v>
      </c>
      <c r="G84" s="590">
        <v>3.5</v>
      </c>
      <c r="H84" s="590">
        <v>5.3</v>
      </c>
      <c r="I84" s="590">
        <v>7</v>
      </c>
      <c r="J84" s="591">
        <v>17.5</v>
      </c>
      <c r="K84" s="419">
        <v>35.1</v>
      </c>
      <c r="L84" s="592">
        <v>0</v>
      </c>
      <c r="M84" s="593">
        <v>0</v>
      </c>
      <c r="N84" s="593">
        <v>0</v>
      </c>
      <c r="O84" s="593">
        <v>0</v>
      </c>
      <c r="P84" s="421">
        <v>0</v>
      </c>
      <c r="Q84" s="419">
        <v>0</v>
      </c>
      <c r="R84" s="428">
        <v>0</v>
      </c>
      <c r="S84" s="428">
        <v>0</v>
      </c>
      <c r="T84" s="428">
        <v>0</v>
      </c>
      <c r="U84" s="426">
        <v>35.1</v>
      </c>
      <c r="V84" s="121" t="s">
        <v>509</v>
      </c>
      <c r="W84" s="1"/>
    </row>
    <row r="85" spans="2:23" x14ac:dyDescent="0.2">
      <c r="B85" s="887"/>
      <c r="C85" s="890"/>
      <c r="D85" s="82" t="s">
        <v>510</v>
      </c>
      <c r="E85" s="84" t="s">
        <v>129</v>
      </c>
      <c r="F85" s="590">
        <v>0</v>
      </c>
      <c r="G85" s="590">
        <v>0</v>
      </c>
      <c r="H85" s="590">
        <v>4.3499999999999996</v>
      </c>
      <c r="I85" s="590">
        <v>4.3499999999999996</v>
      </c>
      <c r="J85" s="590">
        <v>4.3499999999999996</v>
      </c>
      <c r="K85" s="419">
        <v>4.3499999999999996</v>
      </c>
      <c r="L85" s="590">
        <v>4.3499999999999996</v>
      </c>
      <c r="M85" s="590">
        <v>4.3499999999999996</v>
      </c>
      <c r="N85" s="590">
        <v>4.3499999999999996</v>
      </c>
      <c r="O85" s="590">
        <v>4.3499999999999996</v>
      </c>
      <c r="P85" s="590">
        <v>4.3499999999999996</v>
      </c>
      <c r="Q85" s="419">
        <v>4.3499999999999996</v>
      </c>
      <c r="R85" s="590">
        <v>4.3499999999999996</v>
      </c>
      <c r="S85" s="590">
        <v>4.3499999999999996</v>
      </c>
      <c r="T85" s="590">
        <v>4.3499999999999996</v>
      </c>
      <c r="U85" s="426">
        <v>21.75</v>
      </c>
      <c r="V85" s="121" t="s">
        <v>511</v>
      </c>
      <c r="W85" s="1"/>
    </row>
    <row r="86" spans="2:23" x14ac:dyDescent="0.2">
      <c r="B86" s="888"/>
      <c r="C86" s="891"/>
      <c r="D86" s="26" t="s">
        <v>512</v>
      </c>
      <c r="E86" s="85" t="s">
        <v>129</v>
      </c>
      <c r="F86" s="594">
        <v>1.8</v>
      </c>
      <c r="G86" s="595">
        <v>3.5</v>
      </c>
      <c r="H86" s="595">
        <v>9.6499999999999986</v>
      </c>
      <c r="I86" s="595">
        <v>11.35</v>
      </c>
      <c r="J86" s="595">
        <v>21.85</v>
      </c>
      <c r="K86" s="596">
        <v>39.450000000000003</v>
      </c>
      <c r="L86" s="594">
        <v>4.3499999999999996</v>
      </c>
      <c r="M86" s="595">
        <v>4.3499999999999996</v>
      </c>
      <c r="N86" s="595">
        <v>4.3499999999999996</v>
      </c>
      <c r="O86" s="595">
        <v>4.3499999999999996</v>
      </c>
      <c r="P86" s="597">
        <v>4.3499999999999996</v>
      </c>
      <c r="Q86" s="596">
        <v>4.3499999999999996</v>
      </c>
      <c r="R86" s="596">
        <v>4.3499999999999996</v>
      </c>
      <c r="S86" s="596">
        <v>4.3499999999999996</v>
      </c>
      <c r="T86" s="596">
        <v>4.3499999999999996</v>
      </c>
      <c r="U86" s="598">
        <v>56.85</v>
      </c>
      <c r="V86" s="122" t="s">
        <v>513</v>
      </c>
      <c r="W86" s="1"/>
    </row>
    <row r="87" spans="2:23" ht="15.75" thickBot="1" x14ac:dyDescent="0.25">
      <c r="B87" s="45"/>
      <c r="C87" s="160"/>
      <c r="D87" s="3"/>
      <c r="E87" s="160"/>
      <c r="F87" s="160"/>
      <c r="G87" s="160"/>
      <c r="H87" s="160"/>
      <c r="I87" s="160"/>
      <c r="J87" s="160"/>
      <c r="K87" s="160"/>
      <c r="L87" s="160"/>
      <c r="M87" s="160"/>
      <c r="N87" s="160"/>
      <c r="O87" s="160"/>
      <c r="P87" s="160"/>
      <c r="Q87" s="160"/>
      <c r="R87" s="160"/>
      <c r="S87" s="160"/>
      <c r="T87" s="160"/>
      <c r="U87" s="160"/>
      <c r="V87" s="160"/>
      <c r="W87" s="1"/>
    </row>
    <row r="88" spans="2:23" ht="30" x14ac:dyDescent="0.2">
      <c r="B88" s="902" t="s">
        <v>514</v>
      </c>
      <c r="C88" s="903"/>
      <c r="D88" s="223" t="s">
        <v>468</v>
      </c>
      <c r="E88" s="224" t="s">
        <v>116</v>
      </c>
      <c r="F88" s="659">
        <v>2.3999999999999987E-2</v>
      </c>
      <c r="G88" s="692">
        <v>4.7999999999999973E-2</v>
      </c>
      <c r="H88" s="692">
        <v>7.1999999999999995E-2</v>
      </c>
      <c r="I88" s="692">
        <v>9.6000000000000016E-2</v>
      </c>
      <c r="J88" s="694">
        <v>0.11800000000000001</v>
      </c>
      <c r="K88" s="492">
        <v>0.11800000000000001</v>
      </c>
      <c r="L88" s="443">
        <v>0.11751999999999999</v>
      </c>
      <c r="M88" s="692">
        <v>0.11703999999999998</v>
      </c>
      <c r="N88" s="692">
        <v>0.11655999999999996</v>
      </c>
      <c r="O88" s="692">
        <v>0.11607999999999993</v>
      </c>
      <c r="P88" s="694">
        <v>0.11559999999999999</v>
      </c>
      <c r="Q88" s="492">
        <v>0.11559999999999999</v>
      </c>
      <c r="R88" s="703">
        <v>0.11260000000000002</v>
      </c>
      <c r="S88" s="704">
        <v>0.11760000000000002</v>
      </c>
      <c r="T88" s="705">
        <v>0.11460000000000001</v>
      </c>
      <c r="U88" s="492">
        <v>0.11460000000000001</v>
      </c>
      <c r="V88" s="296" t="s">
        <v>515</v>
      </c>
      <c r="W88" s="1"/>
    </row>
    <row r="89" spans="2:23" x14ac:dyDescent="0.2">
      <c r="B89" s="904"/>
      <c r="C89" s="905"/>
      <c r="D89" s="25" t="s">
        <v>414</v>
      </c>
      <c r="E89" s="29" t="s">
        <v>140</v>
      </c>
      <c r="F89" s="402">
        <v>2.5999999999999093E-2</v>
      </c>
      <c r="G89" s="397">
        <v>5.2000000000001025E-2</v>
      </c>
      <c r="H89" s="397">
        <v>7.5999999999999096E-2</v>
      </c>
      <c r="I89" s="397">
        <v>0.10200000000000103</v>
      </c>
      <c r="J89" s="398">
        <v>0.12800000000000011</v>
      </c>
      <c r="K89" s="380">
        <v>0.12800000000000011</v>
      </c>
      <c r="L89" s="396">
        <v>0.15399999999999922</v>
      </c>
      <c r="M89" s="397">
        <v>0.18000000000000116</v>
      </c>
      <c r="N89" s="397">
        <v>0.20399999999999921</v>
      </c>
      <c r="O89" s="397">
        <v>0.23000000000000115</v>
      </c>
      <c r="P89" s="398">
        <v>0.25600000000000023</v>
      </c>
      <c r="Q89" s="380">
        <v>0.25600000000000023</v>
      </c>
      <c r="R89" s="404">
        <v>0.38400000000000034</v>
      </c>
      <c r="S89" s="405">
        <v>0.51200000000000045</v>
      </c>
      <c r="T89" s="406">
        <v>0.64000000000000057</v>
      </c>
      <c r="U89" s="380">
        <v>0.64000000000000057</v>
      </c>
      <c r="V89" s="121" t="s">
        <v>516</v>
      </c>
      <c r="W89" s="1"/>
    </row>
    <row r="90" spans="2:23" x14ac:dyDescent="0.2">
      <c r="B90" s="904"/>
      <c r="C90" s="905"/>
      <c r="D90" s="25" t="s">
        <v>159</v>
      </c>
      <c r="E90" s="29" t="s">
        <v>140</v>
      </c>
      <c r="F90" s="202">
        <v>0</v>
      </c>
      <c r="G90" s="203">
        <v>0</v>
      </c>
      <c r="H90" s="203">
        <v>0</v>
      </c>
      <c r="I90" s="203">
        <v>0</v>
      </c>
      <c r="J90" s="217">
        <v>0</v>
      </c>
      <c r="K90" s="88">
        <v>0</v>
      </c>
      <c r="L90" s="210">
        <v>0</v>
      </c>
      <c r="M90" s="203">
        <v>0</v>
      </c>
      <c r="N90" s="203">
        <v>0</v>
      </c>
      <c r="O90" s="203">
        <v>0</v>
      </c>
      <c r="P90" s="217">
        <v>0</v>
      </c>
      <c r="Q90" s="88">
        <v>0</v>
      </c>
      <c r="R90" s="220">
        <v>0</v>
      </c>
      <c r="S90" s="205">
        <v>0</v>
      </c>
      <c r="T90" s="370">
        <v>0</v>
      </c>
      <c r="U90" s="88">
        <v>0</v>
      </c>
      <c r="V90" s="121" t="s">
        <v>517</v>
      </c>
      <c r="W90" s="1"/>
    </row>
    <row r="91" spans="2:23" ht="60" x14ac:dyDescent="0.2">
      <c r="B91" s="904"/>
      <c r="C91" s="905"/>
      <c r="D91" s="25" t="s">
        <v>417</v>
      </c>
      <c r="E91" s="29" t="s">
        <v>116</v>
      </c>
      <c r="F91" s="202">
        <v>5.0750000000000031E-2</v>
      </c>
      <c r="G91" s="665">
        <v>0.10150000000000006</v>
      </c>
      <c r="H91" s="665">
        <v>0.15225000000000011</v>
      </c>
      <c r="I91" s="665">
        <v>0.20300000000000012</v>
      </c>
      <c r="J91" s="666">
        <v>0.25375000000000014</v>
      </c>
      <c r="K91" s="407">
        <v>0.25375000000000014</v>
      </c>
      <c r="L91" s="661">
        <v>0.44527500000000009</v>
      </c>
      <c r="M91" s="665">
        <v>0.63680000000000003</v>
      </c>
      <c r="N91" s="665">
        <v>0.82832500000000009</v>
      </c>
      <c r="O91" s="665">
        <v>1.0198500000000001</v>
      </c>
      <c r="P91" s="666">
        <v>1.2113750000000003</v>
      </c>
      <c r="Q91" s="407">
        <v>1.2113750000000003</v>
      </c>
      <c r="R91" s="688">
        <v>1.4872500000000004</v>
      </c>
      <c r="S91" s="689">
        <v>1.4872500000000004</v>
      </c>
      <c r="T91" s="690">
        <v>1.4872500000000004</v>
      </c>
      <c r="U91" s="407">
        <v>1.4872500000000004</v>
      </c>
      <c r="V91" s="842" t="s">
        <v>469</v>
      </c>
      <c r="W91" s="1"/>
    </row>
    <row r="92" spans="2:23" x14ac:dyDescent="0.2">
      <c r="B92" s="904"/>
      <c r="C92" s="905"/>
      <c r="D92" s="25" t="s">
        <v>418</v>
      </c>
      <c r="E92" s="29" t="s">
        <v>116</v>
      </c>
      <c r="F92" s="202">
        <v>0.1</v>
      </c>
      <c r="G92" s="665">
        <v>0.30000000000000004</v>
      </c>
      <c r="H92" s="665">
        <v>0.5</v>
      </c>
      <c r="I92" s="665">
        <v>0.8</v>
      </c>
      <c r="J92" s="666">
        <v>1.5</v>
      </c>
      <c r="K92" s="407">
        <v>1.5</v>
      </c>
      <c r="L92" s="661">
        <v>2.3000000000000003</v>
      </c>
      <c r="M92" s="665">
        <v>4</v>
      </c>
      <c r="N92" s="665">
        <v>6.5</v>
      </c>
      <c r="O92" s="665">
        <v>9.9</v>
      </c>
      <c r="P92" s="666">
        <v>18.400000000000002</v>
      </c>
      <c r="Q92" s="407">
        <v>18.400000000000002</v>
      </c>
      <c r="R92" s="688">
        <v>43.5</v>
      </c>
      <c r="S92" s="689">
        <v>43.5</v>
      </c>
      <c r="T92" s="690">
        <v>43.5</v>
      </c>
      <c r="U92" s="407">
        <v>43.5</v>
      </c>
      <c r="V92" s="121" t="s">
        <v>518</v>
      </c>
      <c r="W92" s="1"/>
    </row>
    <row r="93" spans="2:23" ht="18" customHeight="1" x14ac:dyDescent="0.2">
      <c r="B93" s="904"/>
      <c r="C93" s="905"/>
      <c r="D93" s="25" t="s">
        <v>420</v>
      </c>
      <c r="E93" s="29" t="s">
        <v>116</v>
      </c>
      <c r="F93" s="202">
        <v>0.8</v>
      </c>
      <c r="G93" s="665">
        <v>2.3000000000000003</v>
      </c>
      <c r="H93" s="665">
        <v>4.6000000000000005</v>
      </c>
      <c r="I93" s="665">
        <v>7.7</v>
      </c>
      <c r="J93" s="666">
        <v>15.3</v>
      </c>
      <c r="K93" s="407">
        <v>15.3</v>
      </c>
      <c r="L93" s="661">
        <v>15.8</v>
      </c>
      <c r="M93" s="665">
        <v>16.7</v>
      </c>
      <c r="N93" s="665">
        <v>18.100000000000001</v>
      </c>
      <c r="O93" s="665">
        <v>19.900000000000002</v>
      </c>
      <c r="P93" s="666">
        <v>24.400000000000002</v>
      </c>
      <c r="Q93" s="407">
        <v>24.400000000000002</v>
      </c>
      <c r="R93" s="688">
        <v>24.400000000000002</v>
      </c>
      <c r="S93" s="689">
        <v>24.400000000000002</v>
      </c>
      <c r="T93" s="690">
        <v>24.400000000000002</v>
      </c>
      <c r="U93" s="407">
        <v>24.400000000000002</v>
      </c>
      <c r="V93" s="121" t="s">
        <v>519</v>
      </c>
      <c r="W93" s="1"/>
    </row>
    <row r="94" spans="2:23" x14ac:dyDescent="0.2">
      <c r="B94" s="904"/>
      <c r="C94" s="905"/>
      <c r="D94" s="25" t="s">
        <v>422</v>
      </c>
      <c r="E94" s="29" t="s">
        <v>116</v>
      </c>
      <c r="F94" s="202">
        <v>0.8</v>
      </c>
      <c r="G94" s="665">
        <v>2.3000000000000003</v>
      </c>
      <c r="H94" s="665">
        <v>4.6000000000000005</v>
      </c>
      <c r="I94" s="665">
        <v>7.7</v>
      </c>
      <c r="J94" s="666">
        <v>15.3</v>
      </c>
      <c r="K94" s="407">
        <v>15.3</v>
      </c>
      <c r="L94" s="661">
        <v>15.8</v>
      </c>
      <c r="M94" s="665">
        <v>16.7</v>
      </c>
      <c r="N94" s="665">
        <v>18.100000000000001</v>
      </c>
      <c r="O94" s="665">
        <v>19.900000000000002</v>
      </c>
      <c r="P94" s="666">
        <v>24.400000000000002</v>
      </c>
      <c r="Q94" s="407">
        <v>24.400000000000002</v>
      </c>
      <c r="R94" s="688">
        <v>24.400000000000002</v>
      </c>
      <c r="S94" s="689">
        <v>24.400000000000002</v>
      </c>
      <c r="T94" s="690">
        <v>24.400000000000002</v>
      </c>
      <c r="U94" s="407">
        <v>24.400000000000002</v>
      </c>
      <c r="V94" s="121" t="s">
        <v>520</v>
      </c>
      <c r="W94" s="1"/>
    </row>
    <row r="95" spans="2:23" x14ac:dyDescent="0.2">
      <c r="B95" s="904"/>
      <c r="C95" s="905"/>
      <c r="D95" s="25" t="s">
        <v>424</v>
      </c>
      <c r="E95" s="29" t="s">
        <v>116</v>
      </c>
      <c r="F95" s="202">
        <v>0.60000000000000009</v>
      </c>
      <c r="G95" s="665">
        <v>1.7000000000000002</v>
      </c>
      <c r="H95" s="665">
        <v>3.4000000000000004</v>
      </c>
      <c r="I95" s="665">
        <v>5.6000000000000005</v>
      </c>
      <c r="J95" s="666">
        <v>11.100000000000001</v>
      </c>
      <c r="K95" s="407">
        <v>11.100000000000001</v>
      </c>
      <c r="L95" s="661">
        <v>11.3</v>
      </c>
      <c r="M95" s="665">
        <v>11.600000000000001</v>
      </c>
      <c r="N95" s="665">
        <v>12.100000000000001</v>
      </c>
      <c r="O95" s="665">
        <v>12.8</v>
      </c>
      <c r="P95" s="666">
        <v>14.5</v>
      </c>
      <c r="Q95" s="407">
        <v>14.5</v>
      </c>
      <c r="R95" s="688">
        <v>15.200000000000001</v>
      </c>
      <c r="S95" s="689">
        <v>15.200000000000001</v>
      </c>
      <c r="T95" s="690">
        <v>15.200000000000001</v>
      </c>
      <c r="U95" s="407">
        <v>15.200000000000001</v>
      </c>
      <c r="V95" s="121"/>
      <c r="W95" s="1"/>
    </row>
    <row r="96" spans="2:23" x14ac:dyDescent="0.2">
      <c r="B96" s="904"/>
      <c r="C96" s="905"/>
      <c r="D96" s="25" t="s">
        <v>425</v>
      </c>
      <c r="E96" s="29" t="s">
        <v>116</v>
      </c>
      <c r="F96" s="202">
        <v>0</v>
      </c>
      <c r="G96" s="203">
        <v>0</v>
      </c>
      <c r="H96" s="203">
        <v>0</v>
      </c>
      <c r="I96" s="203">
        <v>0</v>
      </c>
      <c r="J96" s="217">
        <v>0</v>
      </c>
      <c r="K96" s="88">
        <v>0</v>
      </c>
      <c r="L96" s="210">
        <v>0</v>
      </c>
      <c r="M96" s="203">
        <v>0</v>
      </c>
      <c r="N96" s="203">
        <v>0</v>
      </c>
      <c r="O96" s="203">
        <v>0</v>
      </c>
      <c r="P96" s="217">
        <v>0</v>
      </c>
      <c r="Q96" s="88">
        <v>0</v>
      </c>
      <c r="R96" s="220">
        <v>0</v>
      </c>
      <c r="S96" s="205">
        <v>0</v>
      </c>
      <c r="T96" s="370">
        <v>0</v>
      </c>
      <c r="U96" s="88">
        <v>0</v>
      </c>
      <c r="V96" s="121" t="s">
        <v>521</v>
      </c>
      <c r="W96" s="1"/>
    </row>
    <row r="97" spans="1:23" x14ac:dyDescent="0.2">
      <c r="B97" s="904"/>
      <c r="C97" s="905"/>
      <c r="D97" s="25" t="s">
        <v>427</v>
      </c>
      <c r="E97" s="29" t="s">
        <v>116</v>
      </c>
      <c r="F97" s="202">
        <v>0</v>
      </c>
      <c r="G97" s="203">
        <v>0</v>
      </c>
      <c r="H97" s="203">
        <v>0</v>
      </c>
      <c r="I97" s="203">
        <v>0</v>
      </c>
      <c r="J97" s="217">
        <v>0</v>
      </c>
      <c r="K97" s="88">
        <v>0</v>
      </c>
      <c r="L97" s="210">
        <v>0</v>
      </c>
      <c r="M97" s="203">
        <v>0</v>
      </c>
      <c r="N97" s="203">
        <v>0</v>
      </c>
      <c r="O97" s="203">
        <v>0</v>
      </c>
      <c r="P97" s="217">
        <v>0</v>
      </c>
      <c r="Q97" s="88">
        <v>0</v>
      </c>
      <c r="R97" s="220">
        <v>0</v>
      </c>
      <c r="S97" s="205">
        <v>0</v>
      </c>
      <c r="T97" s="370">
        <v>0</v>
      </c>
      <c r="U97" s="88">
        <v>0</v>
      </c>
      <c r="V97" s="121" t="s">
        <v>522</v>
      </c>
      <c r="W97" s="1"/>
    </row>
    <row r="98" spans="1:23" ht="21" customHeight="1" x14ac:dyDescent="0.2">
      <c r="B98" s="904"/>
      <c r="C98" s="905"/>
      <c r="D98" s="25" t="s">
        <v>429</v>
      </c>
      <c r="E98" s="29" t="s">
        <v>116</v>
      </c>
      <c r="F98" s="202">
        <v>0</v>
      </c>
      <c r="G98" s="203">
        <v>0</v>
      </c>
      <c r="H98" s="203">
        <v>0</v>
      </c>
      <c r="I98" s="203">
        <v>0</v>
      </c>
      <c r="J98" s="217">
        <v>0</v>
      </c>
      <c r="K98" s="88">
        <v>0</v>
      </c>
      <c r="L98" s="210">
        <v>0</v>
      </c>
      <c r="M98" s="203">
        <v>0</v>
      </c>
      <c r="N98" s="203">
        <v>0</v>
      </c>
      <c r="O98" s="203">
        <v>0</v>
      </c>
      <c r="P98" s="217">
        <v>0</v>
      </c>
      <c r="Q98" s="88">
        <v>0</v>
      </c>
      <c r="R98" s="220">
        <v>0</v>
      </c>
      <c r="S98" s="205">
        <v>0</v>
      </c>
      <c r="T98" s="370">
        <v>0</v>
      </c>
      <c r="U98" s="88">
        <v>0</v>
      </c>
      <c r="V98" s="215"/>
      <c r="W98" s="1"/>
    </row>
    <row r="99" spans="1:23" ht="21" customHeight="1" x14ac:dyDescent="0.2">
      <c r="B99" s="904"/>
      <c r="C99" s="905"/>
      <c r="D99" s="25" t="s">
        <v>430</v>
      </c>
      <c r="E99" s="29" t="s">
        <v>116</v>
      </c>
      <c r="F99" s="202">
        <v>0.03</v>
      </c>
      <c r="G99" s="203">
        <v>0.06</v>
      </c>
      <c r="H99" s="203">
        <v>9.0000000000000011E-2</v>
      </c>
      <c r="I99" s="203">
        <v>0.12</v>
      </c>
      <c r="J99" s="217">
        <v>0.15000000000000002</v>
      </c>
      <c r="K99" s="88">
        <v>0.15000000000000002</v>
      </c>
      <c r="L99" s="210">
        <v>0.18000000000000002</v>
      </c>
      <c r="M99" s="203">
        <v>0.21000000000000002</v>
      </c>
      <c r="N99" s="203">
        <v>0.24</v>
      </c>
      <c r="O99" s="203">
        <v>0.27</v>
      </c>
      <c r="P99" s="217">
        <v>0.30000000000000004</v>
      </c>
      <c r="Q99" s="88">
        <v>0.30000000000000004</v>
      </c>
      <c r="R99" s="220">
        <v>0.45</v>
      </c>
      <c r="S99" s="205">
        <v>0.60000000000000009</v>
      </c>
      <c r="T99" s="370">
        <v>0.75</v>
      </c>
      <c r="U99" s="88">
        <v>0.75</v>
      </c>
      <c r="V99" s="215"/>
      <c r="W99" s="1"/>
    </row>
    <row r="100" spans="1:23" ht="21" customHeight="1" x14ac:dyDescent="0.2">
      <c r="B100" s="904"/>
      <c r="C100" s="905"/>
      <c r="D100" s="25" t="s">
        <v>431</v>
      </c>
      <c r="E100" s="29" t="s">
        <v>116</v>
      </c>
      <c r="F100" s="202">
        <v>0</v>
      </c>
      <c r="G100" s="203">
        <v>0</v>
      </c>
      <c r="H100" s="203">
        <v>0</v>
      </c>
      <c r="I100" s="203">
        <v>0</v>
      </c>
      <c r="J100" s="217">
        <v>0</v>
      </c>
      <c r="K100" s="88">
        <v>0</v>
      </c>
      <c r="L100" s="210">
        <v>0</v>
      </c>
      <c r="M100" s="203">
        <v>0</v>
      </c>
      <c r="N100" s="203">
        <v>0</v>
      </c>
      <c r="O100" s="203">
        <v>0</v>
      </c>
      <c r="P100" s="217">
        <v>0</v>
      </c>
      <c r="Q100" s="88">
        <v>0</v>
      </c>
      <c r="R100" s="220">
        <v>0</v>
      </c>
      <c r="S100" s="205">
        <v>0</v>
      </c>
      <c r="T100" s="370">
        <v>0</v>
      </c>
      <c r="U100" s="88">
        <v>0</v>
      </c>
      <c r="V100" s="215"/>
      <c r="W100" s="1"/>
    </row>
    <row r="101" spans="1:23" ht="21" customHeight="1" thickBot="1" x14ac:dyDescent="0.25">
      <c r="B101" s="906"/>
      <c r="C101" s="907"/>
      <c r="D101" s="25" t="s">
        <v>432</v>
      </c>
      <c r="E101" s="29" t="s">
        <v>140</v>
      </c>
      <c r="F101" s="202">
        <v>0</v>
      </c>
      <c r="G101" s="203">
        <v>0</v>
      </c>
      <c r="H101" s="203">
        <v>0</v>
      </c>
      <c r="I101" s="203">
        <v>0</v>
      </c>
      <c r="J101" s="217">
        <v>0</v>
      </c>
      <c r="K101" s="88">
        <v>0</v>
      </c>
      <c r="L101" s="210">
        <v>0</v>
      </c>
      <c r="M101" s="203">
        <v>0</v>
      </c>
      <c r="N101" s="203">
        <v>0</v>
      </c>
      <c r="O101" s="203">
        <v>0</v>
      </c>
      <c r="P101" s="217">
        <v>0</v>
      </c>
      <c r="Q101" s="88">
        <v>0</v>
      </c>
      <c r="R101" s="220">
        <v>0</v>
      </c>
      <c r="S101" s="205">
        <v>0</v>
      </c>
      <c r="T101" s="370">
        <v>0</v>
      </c>
      <c r="U101" s="89">
        <v>0</v>
      </c>
      <c r="V101" s="222"/>
      <c r="W101" s="1"/>
    </row>
    <row r="102" spans="1:23" ht="21" customHeight="1" thickBot="1" x14ac:dyDescent="0.25">
      <c r="B102" s="908"/>
      <c r="C102" s="909"/>
      <c r="D102" s="26" t="s">
        <v>433</v>
      </c>
      <c r="E102" s="85" t="s">
        <v>116</v>
      </c>
      <c r="F102" s="206">
        <v>0</v>
      </c>
      <c r="G102" s="207">
        <v>0</v>
      </c>
      <c r="H102" s="207">
        <v>0</v>
      </c>
      <c r="I102" s="207">
        <v>0</v>
      </c>
      <c r="J102" s="218">
        <v>0</v>
      </c>
      <c r="K102" s="89">
        <v>0</v>
      </c>
      <c r="L102" s="211">
        <v>0</v>
      </c>
      <c r="M102" s="207">
        <v>0</v>
      </c>
      <c r="N102" s="207">
        <v>0</v>
      </c>
      <c r="O102" s="207">
        <v>0</v>
      </c>
      <c r="P102" s="218">
        <v>0</v>
      </c>
      <c r="Q102" s="89">
        <v>0</v>
      </c>
      <c r="R102" s="221">
        <v>0</v>
      </c>
      <c r="S102" s="209">
        <v>0</v>
      </c>
      <c r="T102" s="371">
        <v>0</v>
      </c>
      <c r="U102" s="89">
        <v>0</v>
      </c>
      <c r="V102" s="222"/>
      <c r="W102" s="1"/>
    </row>
    <row r="103" spans="1:23" x14ac:dyDescent="0.2">
      <c r="B103" s="5"/>
      <c r="C103" s="6"/>
      <c r="D103" s="6"/>
      <c r="E103" s="14"/>
      <c r="G103" s="588"/>
      <c r="H103" s="588"/>
      <c r="I103" s="588"/>
      <c r="J103" s="588"/>
      <c r="K103" s="588"/>
      <c r="L103" s="588"/>
      <c r="M103" s="588"/>
      <c r="N103" s="588"/>
      <c r="O103" s="588"/>
      <c r="P103" s="588"/>
      <c r="Q103" s="588"/>
      <c r="R103" s="588"/>
      <c r="S103" s="588"/>
      <c r="T103" s="588"/>
      <c r="U103" s="588"/>
      <c r="V103" s="123"/>
      <c r="W103" s="1"/>
    </row>
    <row r="104" spans="1:23" ht="15.75" thickBot="1" x14ac:dyDescent="0.25">
      <c r="B104" s="5"/>
      <c r="C104" s="6"/>
      <c r="D104" s="6"/>
      <c r="E104" s="14"/>
      <c r="G104" s="588"/>
      <c r="H104" s="588"/>
      <c r="I104" s="588"/>
      <c r="J104" s="588"/>
      <c r="K104" s="588"/>
      <c r="L104" s="588"/>
      <c r="M104" s="588"/>
      <c r="N104" s="588"/>
      <c r="O104" s="588"/>
      <c r="P104" s="588"/>
      <c r="Q104" s="588"/>
      <c r="R104" s="588"/>
      <c r="S104" s="588"/>
      <c r="T104" s="588"/>
      <c r="U104" s="588"/>
      <c r="V104" s="123"/>
      <c r="W104" s="1"/>
    </row>
    <row r="105" spans="1:23" customFormat="1" ht="18.75" x14ac:dyDescent="0.25">
      <c r="B105" s="102"/>
      <c r="C105" s="104" t="s">
        <v>523</v>
      </c>
      <c r="D105" s="112"/>
      <c r="E105" s="105"/>
      <c r="F105" s="105"/>
      <c r="G105" s="105"/>
      <c r="H105" s="105"/>
      <c r="I105" s="105"/>
      <c r="J105" s="105"/>
      <c r="K105" s="105"/>
      <c r="L105" s="105"/>
      <c r="M105" s="105"/>
      <c r="N105" s="105"/>
      <c r="O105" s="105"/>
      <c r="P105" s="105"/>
      <c r="Q105" s="105"/>
      <c r="R105" s="105"/>
      <c r="S105" s="105"/>
      <c r="T105" s="105"/>
      <c r="U105" s="105"/>
      <c r="V105" s="119"/>
    </row>
    <row r="106" spans="1:23" customFormat="1" ht="14.85" customHeight="1" thickBot="1" x14ac:dyDescent="0.25">
      <c r="B106" s="108"/>
      <c r="C106" s="864" t="s">
        <v>524</v>
      </c>
      <c r="D106" s="864"/>
      <c r="E106" s="864"/>
      <c r="F106" s="864"/>
      <c r="G106" s="864"/>
      <c r="H106" s="864"/>
      <c r="I106" s="864"/>
      <c r="J106" s="864"/>
      <c r="K106" s="864"/>
      <c r="L106" s="864"/>
      <c r="M106" s="864"/>
      <c r="N106" s="864"/>
      <c r="O106" s="864"/>
      <c r="P106" s="864"/>
      <c r="Q106" s="864"/>
      <c r="R106" s="864"/>
      <c r="S106" s="864"/>
      <c r="T106" s="864"/>
      <c r="U106" s="864"/>
      <c r="V106" s="865"/>
    </row>
    <row r="107" spans="1:23" x14ac:dyDescent="0.2">
      <c r="B107" s="5"/>
      <c r="C107" s="116"/>
      <c r="D107" s="116"/>
      <c r="E107" s="116"/>
      <c r="F107" s="116"/>
      <c r="G107" s="116"/>
      <c r="H107" s="116"/>
      <c r="I107" s="116"/>
      <c r="J107" s="116"/>
      <c r="K107" s="116"/>
      <c r="L107" s="116"/>
      <c r="M107" s="116"/>
      <c r="N107" s="116"/>
      <c r="O107" s="116"/>
      <c r="P107" s="116"/>
      <c r="Q107" s="116"/>
      <c r="R107" s="116"/>
      <c r="S107" s="116"/>
      <c r="T107" s="116"/>
      <c r="U107" s="116"/>
      <c r="V107" s="126"/>
      <c r="W107" s="1"/>
    </row>
    <row r="108" spans="1:23" customFormat="1" ht="3.75" customHeight="1" thickBot="1" x14ac:dyDescent="0.3">
      <c r="B108" s="12"/>
      <c r="C108" s="31"/>
      <c r="V108" s="127"/>
    </row>
    <row r="109" spans="1:23" s="2" customFormat="1" ht="59.85" customHeight="1" thickBot="1" x14ac:dyDescent="0.25">
      <c r="B109" s="71">
        <v>4</v>
      </c>
      <c r="C109" s="72" t="s">
        <v>525</v>
      </c>
      <c r="D109" s="71" t="s">
        <v>93</v>
      </c>
      <c r="E109" s="71" t="s">
        <v>441</v>
      </c>
      <c r="F109" s="70" t="s">
        <v>96</v>
      </c>
      <c r="G109" s="185" t="s">
        <v>97</v>
      </c>
      <c r="H109" s="185" t="s">
        <v>98</v>
      </c>
      <c r="I109" s="185" t="s">
        <v>99</v>
      </c>
      <c r="J109" s="186" t="s">
        <v>100</v>
      </c>
      <c r="K109" s="80" t="s">
        <v>101</v>
      </c>
      <c r="L109" s="156" t="s">
        <v>102</v>
      </c>
      <c r="M109" s="78" t="s">
        <v>103</v>
      </c>
      <c r="N109" s="78" t="s">
        <v>104</v>
      </c>
      <c r="O109" s="78" t="s">
        <v>105</v>
      </c>
      <c r="P109" s="86" t="s">
        <v>106</v>
      </c>
      <c r="Q109" s="80" t="s">
        <v>409</v>
      </c>
      <c r="R109" s="80" t="s">
        <v>410</v>
      </c>
      <c r="S109" s="80" t="s">
        <v>411</v>
      </c>
      <c r="T109" s="80" t="s">
        <v>412</v>
      </c>
      <c r="U109" s="80" t="s">
        <v>111</v>
      </c>
      <c r="V109" s="92" t="s">
        <v>442</v>
      </c>
    </row>
    <row r="110" spans="1:23" x14ac:dyDescent="0.2">
      <c r="A110" s="118"/>
      <c r="B110" s="889"/>
      <c r="C110" s="886" t="s">
        <v>526</v>
      </c>
      <c r="D110" s="184" t="s">
        <v>527</v>
      </c>
      <c r="E110" s="165" t="s">
        <v>116</v>
      </c>
      <c r="F110" s="197">
        <v>1342</v>
      </c>
      <c r="G110" s="197">
        <v>1342</v>
      </c>
      <c r="H110" s="197">
        <v>1342</v>
      </c>
      <c r="I110" s="197">
        <v>1342</v>
      </c>
      <c r="J110" s="197">
        <v>1342</v>
      </c>
      <c r="K110" s="88">
        <v>1342</v>
      </c>
      <c r="L110" s="197">
        <v>1342</v>
      </c>
      <c r="M110" s="197">
        <v>1342</v>
      </c>
      <c r="N110" s="197">
        <v>1342</v>
      </c>
      <c r="O110" s="197">
        <v>1342</v>
      </c>
      <c r="P110" s="197">
        <v>1342</v>
      </c>
      <c r="Q110" s="87">
        <v>1342</v>
      </c>
      <c r="R110" s="204">
        <v>1342</v>
      </c>
      <c r="S110" s="204">
        <v>1342</v>
      </c>
      <c r="T110" s="204">
        <v>1342</v>
      </c>
      <c r="U110" s="90">
        <v>1342</v>
      </c>
      <c r="V110" s="120" t="s">
        <v>528</v>
      </c>
      <c r="W110" s="1"/>
    </row>
    <row r="111" spans="1:23" ht="30" x14ac:dyDescent="0.2">
      <c r="A111" s="118"/>
      <c r="B111" s="890"/>
      <c r="C111" s="887"/>
      <c r="D111" s="47" t="s">
        <v>529</v>
      </c>
      <c r="E111" s="84" t="s">
        <v>116</v>
      </c>
      <c r="F111" s="417">
        <v>653.99305879921462</v>
      </c>
      <c r="G111" s="417">
        <v>633.3781836530959</v>
      </c>
      <c r="H111" s="417">
        <v>602.60282014575375</v>
      </c>
      <c r="I111" s="417">
        <v>561.41505534261228</v>
      </c>
      <c r="J111" s="424">
        <v>458.65557078023841</v>
      </c>
      <c r="K111" s="419">
        <v>458.65557078023841</v>
      </c>
      <c r="L111" s="474">
        <v>445.71249412917985</v>
      </c>
      <c r="M111" s="417">
        <v>419.59101216067984</v>
      </c>
      <c r="N111" s="417">
        <v>380.52645354112133</v>
      </c>
      <c r="O111" s="417">
        <v>328.7541469368872</v>
      </c>
      <c r="P111" s="660">
        <v>198.85272309353587</v>
      </c>
      <c r="Q111" s="419">
        <v>198.85272309353587</v>
      </c>
      <c r="R111" s="425">
        <v>0</v>
      </c>
      <c r="S111" s="425">
        <v>0</v>
      </c>
      <c r="T111" s="425">
        <v>0</v>
      </c>
      <c r="U111" s="426">
        <v>0</v>
      </c>
      <c r="V111" s="120" t="s">
        <v>530</v>
      </c>
      <c r="W111" s="1"/>
    </row>
    <row r="112" spans="1:23" ht="30" x14ac:dyDescent="0.2">
      <c r="A112" s="118"/>
      <c r="B112" s="890"/>
      <c r="C112" s="887"/>
      <c r="D112" s="47" t="s">
        <v>531</v>
      </c>
      <c r="E112" s="84" t="s">
        <v>116</v>
      </c>
      <c r="F112" s="203">
        <v>468</v>
      </c>
      <c r="G112" s="203">
        <v>468</v>
      </c>
      <c r="H112" s="203">
        <v>468</v>
      </c>
      <c r="I112" s="203">
        <v>468</v>
      </c>
      <c r="J112" s="198">
        <v>468</v>
      </c>
      <c r="K112" s="88">
        <v>468</v>
      </c>
      <c r="L112" s="394">
        <v>468</v>
      </c>
      <c r="M112" s="203">
        <v>468</v>
      </c>
      <c r="N112" s="203">
        <v>468</v>
      </c>
      <c r="O112" s="203">
        <v>468</v>
      </c>
      <c r="P112" s="658">
        <v>468</v>
      </c>
      <c r="Q112" s="88">
        <v>468</v>
      </c>
      <c r="R112" s="204">
        <v>468</v>
      </c>
      <c r="S112" s="204">
        <v>0</v>
      </c>
      <c r="T112" s="204">
        <v>0</v>
      </c>
      <c r="U112" s="90">
        <v>0</v>
      </c>
      <c r="V112" s="120" t="s">
        <v>532</v>
      </c>
      <c r="W112" s="1"/>
    </row>
    <row r="113" spans="1:23" ht="22.15" customHeight="1" x14ac:dyDescent="0.2">
      <c r="A113" s="118"/>
      <c r="B113" s="890"/>
      <c r="C113" s="887"/>
      <c r="D113" s="283" t="s">
        <v>533</v>
      </c>
      <c r="E113" s="84" t="s">
        <v>129</v>
      </c>
      <c r="F113" s="548">
        <v>0</v>
      </c>
      <c r="G113" s="549">
        <v>0</v>
      </c>
      <c r="H113" s="549">
        <v>0</v>
      </c>
      <c r="I113" s="549">
        <v>0</v>
      </c>
      <c r="J113" s="550">
        <v>0</v>
      </c>
      <c r="K113" s="551">
        <v>0</v>
      </c>
      <c r="L113" s="573">
        <v>0</v>
      </c>
      <c r="M113" s="574">
        <v>0</v>
      </c>
      <c r="N113" s="574">
        <v>0</v>
      </c>
      <c r="O113" s="574">
        <v>0</v>
      </c>
      <c r="P113" s="550">
        <v>0</v>
      </c>
      <c r="Q113" s="551">
        <v>0</v>
      </c>
      <c r="R113" s="552">
        <v>241000000</v>
      </c>
      <c r="S113" s="552">
        <v>0</v>
      </c>
      <c r="T113" s="552">
        <v>0</v>
      </c>
      <c r="U113" s="553">
        <v>241000000</v>
      </c>
      <c r="V113" s="121" t="s">
        <v>534</v>
      </c>
      <c r="W113" s="1"/>
    </row>
    <row r="114" spans="1:23" ht="22.15" customHeight="1" x14ac:dyDescent="0.2">
      <c r="A114" s="118"/>
      <c r="B114" s="890"/>
      <c r="C114" s="887"/>
      <c r="D114" s="283" t="s">
        <v>535</v>
      </c>
      <c r="E114" s="84" t="s">
        <v>129</v>
      </c>
      <c r="F114" s="558">
        <v>0</v>
      </c>
      <c r="G114" s="559">
        <v>0</v>
      </c>
      <c r="H114" s="559">
        <v>0</v>
      </c>
      <c r="I114" s="559">
        <v>0</v>
      </c>
      <c r="J114" s="559">
        <v>0</v>
      </c>
      <c r="K114" s="561">
        <v>0</v>
      </c>
      <c r="L114" s="562">
        <v>0</v>
      </c>
      <c r="M114" s="562">
        <v>0</v>
      </c>
      <c r="N114" s="562">
        <v>0</v>
      </c>
      <c r="O114" s="562">
        <v>0</v>
      </c>
      <c r="P114" s="562">
        <v>0</v>
      </c>
      <c r="Q114" s="561">
        <v>0</v>
      </c>
      <c r="R114" s="564">
        <v>1440000</v>
      </c>
      <c r="S114" s="564">
        <v>1440000</v>
      </c>
      <c r="T114" s="564">
        <v>1440000</v>
      </c>
      <c r="U114" s="565">
        <v>4320000</v>
      </c>
      <c r="V114" s="121" t="s">
        <v>536</v>
      </c>
      <c r="W114" s="1"/>
    </row>
    <row r="115" spans="1:23" ht="22.15" customHeight="1" thickBot="1" x14ac:dyDescent="0.25">
      <c r="A115" s="118"/>
      <c r="B115" s="891"/>
      <c r="C115" s="888"/>
      <c r="D115" s="284" t="s">
        <v>537</v>
      </c>
      <c r="E115" s="85" t="s">
        <v>129</v>
      </c>
      <c r="F115" s="554">
        <v>0</v>
      </c>
      <c r="G115" s="555">
        <v>0</v>
      </c>
      <c r="H115" s="555">
        <v>0</v>
      </c>
      <c r="I115" s="555">
        <v>0</v>
      </c>
      <c r="J115" s="555">
        <v>0</v>
      </c>
      <c r="K115" s="556">
        <v>0</v>
      </c>
      <c r="L115" s="554">
        <v>0</v>
      </c>
      <c r="M115" s="555">
        <v>0</v>
      </c>
      <c r="N115" s="555">
        <v>0</v>
      </c>
      <c r="O115" s="555">
        <v>0</v>
      </c>
      <c r="P115" s="546">
        <v>0</v>
      </c>
      <c r="Q115" s="556">
        <v>0</v>
      </c>
      <c r="R115" s="556">
        <v>242440000</v>
      </c>
      <c r="S115" s="556">
        <v>1440000</v>
      </c>
      <c r="T115" s="556">
        <v>1440000</v>
      </c>
      <c r="U115" s="557">
        <v>245320000</v>
      </c>
      <c r="V115" s="122" t="s">
        <v>538</v>
      </c>
      <c r="W115" s="1"/>
    </row>
    <row r="116" spans="1:23" customFormat="1" x14ac:dyDescent="0.25">
      <c r="B116" s="12"/>
      <c r="C116" s="31"/>
      <c r="E116" s="14"/>
      <c r="V116" s="128"/>
    </row>
    <row r="117" spans="1:23" customFormat="1" ht="15.75" thickBot="1" x14ac:dyDescent="0.3">
      <c r="B117" s="12"/>
      <c r="C117" s="31"/>
      <c r="E117" s="14"/>
      <c r="V117" s="128"/>
    </row>
    <row r="118" spans="1:23" customFormat="1" ht="18.75" x14ac:dyDescent="0.25">
      <c r="B118" s="102"/>
      <c r="C118" s="104" t="s">
        <v>539</v>
      </c>
      <c r="D118" s="112"/>
      <c r="E118" s="105"/>
      <c r="F118" s="105"/>
      <c r="G118" s="105"/>
      <c r="H118" s="105"/>
      <c r="I118" s="105"/>
      <c r="J118" s="105"/>
      <c r="K118" s="105"/>
      <c r="L118" s="105"/>
      <c r="M118" s="105"/>
      <c r="N118" s="105"/>
      <c r="O118" s="105"/>
      <c r="P118" s="105"/>
      <c r="Q118" s="105"/>
      <c r="R118" s="105"/>
      <c r="S118" s="105"/>
      <c r="T118" s="105"/>
      <c r="U118" s="105"/>
      <c r="V118" s="119"/>
    </row>
    <row r="119" spans="1:23" customFormat="1" ht="22.35" customHeight="1" thickBot="1" x14ac:dyDescent="0.25">
      <c r="B119" s="108"/>
      <c r="C119" s="864" t="s">
        <v>540</v>
      </c>
      <c r="D119" s="864"/>
      <c r="E119" s="864"/>
      <c r="F119" s="864"/>
      <c r="G119" s="864"/>
      <c r="H119" s="864"/>
      <c r="I119" s="864"/>
      <c r="J119" s="864"/>
      <c r="K119" s="864"/>
      <c r="L119" s="864"/>
      <c r="M119" s="864"/>
      <c r="N119" s="864"/>
      <c r="O119" s="864"/>
      <c r="P119" s="864"/>
      <c r="Q119" s="864"/>
      <c r="R119" s="864"/>
      <c r="S119" s="864"/>
      <c r="T119" s="864"/>
      <c r="U119" s="864"/>
      <c r="V119" s="865"/>
    </row>
    <row r="120" spans="1:23" x14ac:dyDescent="0.2">
      <c r="B120" s="5"/>
      <c r="C120" s="116"/>
      <c r="D120" s="116"/>
      <c r="E120" s="116"/>
      <c r="F120" s="116"/>
      <c r="G120" s="116"/>
      <c r="H120" s="116"/>
      <c r="I120" s="116"/>
      <c r="J120" s="116"/>
      <c r="K120" s="116"/>
      <c r="L120" s="116"/>
      <c r="M120" s="116"/>
      <c r="N120" s="116"/>
      <c r="O120" s="116"/>
      <c r="P120" s="116"/>
      <c r="Q120" s="116"/>
      <c r="R120" s="116"/>
      <c r="S120" s="116"/>
      <c r="T120" s="116"/>
      <c r="U120" s="116"/>
      <c r="V120" s="126"/>
      <c r="W120" s="1"/>
    </row>
    <row r="121" spans="1:23" customFormat="1" ht="3.75" customHeight="1" thickBot="1" x14ac:dyDescent="0.3">
      <c r="B121" s="12"/>
      <c r="C121" s="31"/>
      <c r="V121" s="127"/>
    </row>
    <row r="122" spans="1:23" s="2" customFormat="1" ht="57.6" customHeight="1" thickBot="1" x14ac:dyDescent="0.25">
      <c r="B122" s="71">
        <v>5</v>
      </c>
      <c r="C122" s="72" t="s">
        <v>541</v>
      </c>
      <c r="D122" s="70" t="s">
        <v>93</v>
      </c>
      <c r="E122" s="80" t="s">
        <v>441</v>
      </c>
      <c r="F122" s="95" t="s">
        <v>96</v>
      </c>
      <c r="G122" s="78" t="s">
        <v>97</v>
      </c>
      <c r="H122" s="78" t="s">
        <v>98</v>
      </c>
      <c r="I122" s="78" t="s">
        <v>99</v>
      </c>
      <c r="J122" s="86" t="s">
        <v>100</v>
      </c>
      <c r="K122" s="80" t="s">
        <v>101</v>
      </c>
      <c r="L122" s="156" t="s">
        <v>102</v>
      </c>
      <c r="M122" s="78" t="s">
        <v>103</v>
      </c>
      <c r="N122" s="78" t="s">
        <v>104</v>
      </c>
      <c r="O122" s="78" t="s">
        <v>105</v>
      </c>
      <c r="P122" s="86" t="s">
        <v>106</v>
      </c>
      <c r="Q122" s="80" t="s">
        <v>409</v>
      </c>
      <c r="R122" s="80" t="s">
        <v>410</v>
      </c>
      <c r="S122" s="80" t="s">
        <v>411</v>
      </c>
      <c r="T122" s="80" t="s">
        <v>412</v>
      </c>
      <c r="U122" s="80" t="s">
        <v>111</v>
      </c>
      <c r="V122" s="92" t="s">
        <v>442</v>
      </c>
    </row>
    <row r="123" spans="1:23" ht="24.75" customHeight="1" thickBot="1" x14ac:dyDescent="0.25">
      <c r="B123" s="133"/>
      <c r="C123" s="155"/>
      <c r="D123" s="26" t="s">
        <v>542</v>
      </c>
      <c r="E123" s="85" t="s">
        <v>543</v>
      </c>
      <c r="F123" s="206">
        <v>-880.1</v>
      </c>
      <c r="G123" s="207">
        <v>-1760.3</v>
      </c>
      <c r="H123" s="207">
        <v>-2640.4</v>
      </c>
      <c r="I123" s="207">
        <v>-3520.6</v>
      </c>
      <c r="J123" s="208">
        <v>-8801.5</v>
      </c>
      <c r="K123" s="89">
        <v>-17602.900000000001</v>
      </c>
      <c r="L123" s="206">
        <v>-899.2</v>
      </c>
      <c r="M123" s="207">
        <v>-1798.4</v>
      </c>
      <c r="N123" s="207">
        <v>-2697.7</v>
      </c>
      <c r="O123" s="207">
        <v>-3596.9</v>
      </c>
      <c r="P123" s="208">
        <v>-8992.2999999999993</v>
      </c>
      <c r="Q123" s="89">
        <v>-17984.5</v>
      </c>
      <c r="R123" s="209">
        <v>-7710</v>
      </c>
      <c r="S123" s="209">
        <v>-8744</v>
      </c>
      <c r="T123" s="209">
        <v>-8846</v>
      </c>
      <c r="U123" s="91">
        <v>-60887.4</v>
      </c>
      <c r="V123" s="122" t="s">
        <v>544</v>
      </c>
      <c r="W123" s="1"/>
    </row>
    <row r="124" spans="1:23" customFormat="1" ht="10.5" customHeight="1" thickBot="1" x14ac:dyDescent="0.3">
      <c r="B124" s="12"/>
      <c r="C124" s="31"/>
      <c r="V124" s="127"/>
    </row>
    <row r="125" spans="1:23" s="2" customFormat="1" ht="56.85" customHeight="1" thickBot="1" x14ac:dyDescent="0.25">
      <c r="B125" s="71">
        <v>6</v>
      </c>
      <c r="C125" s="72" t="s">
        <v>545</v>
      </c>
      <c r="D125" s="70" t="s">
        <v>93</v>
      </c>
      <c r="E125" s="80" t="s">
        <v>441</v>
      </c>
      <c r="F125" s="156" t="s">
        <v>96</v>
      </c>
      <c r="G125" s="78" t="s">
        <v>97</v>
      </c>
      <c r="H125" s="78" t="s">
        <v>98</v>
      </c>
      <c r="I125" s="78" t="s">
        <v>99</v>
      </c>
      <c r="J125" s="86" t="s">
        <v>100</v>
      </c>
      <c r="K125" s="80" t="s">
        <v>101</v>
      </c>
      <c r="L125" s="156" t="s">
        <v>102</v>
      </c>
      <c r="M125" s="78" t="s">
        <v>103</v>
      </c>
      <c r="N125" s="78" t="s">
        <v>104</v>
      </c>
      <c r="O125" s="78" t="s">
        <v>105</v>
      </c>
      <c r="P125" s="86" t="s">
        <v>106</v>
      </c>
      <c r="Q125" s="80" t="s">
        <v>409</v>
      </c>
      <c r="R125" s="80" t="s">
        <v>410</v>
      </c>
      <c r="S125" s="80" t="s">
        <v>411</v>
      </c>
      <c r="T125" s="80" t="s">
        <v>412</v>
      </c>
      <c r="U125" s="80" t="s">
        <v>111</v>
      </c>
      <c r="V125" s="92" t="s">
        <v>442</v>
      </c>
    </row>
    <row r="126" spans="1:23" ht="24" customHeight="1" thickBot="1" x14ac:dyDescent="0.25">
      <c r="B126" s="133"/>
      <c r="C126" s="133"/>
      <c r="D126" s="26" t="s">
        <v>546</v>
      </c>
      <c r="E126" s="85" t="s">
        <v>543</v>
      </c>
      <c r="F126" s="206">
        <v>-20165.7</v>
      </c>
      <c r="G126" s="207">
        <v>-40331.300000000003</v>
      </c>
      <c r="H126" s="207">
        <v>-60497</v>
      </c>
      <c r="I126" s="207">
        <v>-80662.7</v>
      </c>
      <c r="J126" s="208">
        <v>-201656.7</v>
      </c>
      <c r="K126" s="89">
        <v>-403313.4</v>
      </c>
      <c r="L126" s="206">
        <v>-15418.2</v>
      </c>
      <c r="M126" s="207">
        <v>-30836.5</v>
      </c>
      <c r="N126" s="207">
        <v>-46254.7</v>
      </c>
      <c r="O126" s="207">
        <v>-61673</v>
      </c>
      <c r="P126" s="208">
        <v>-154182.39999999999</v>
      </c>
      <c r="Q126" s="89">
        <v>-308364.79999999999</v>
      </c>
      <c r="R126" s="209">
        <v>-280671</v>
      </c>
      <c r="S126" s="209">
        <v>-290273</v>
      </c>
      <c r="T126" s="209">
        <v>-294482</v>
      </c>
      <c r="U126" s="91">
        <v>-1577104.2</v>
      </c>
      <c r="V126" s="122" t="s">
        <v>547</v>
      </c>
      <c r="W126" s="1"/>
    </row>
    <row r="127" spans="1:23" ht="14.85" customHeight="1" x14ac:dyDescent="0.2">
      <c r="B127" s="1"/>
      <c r="C127" s="1"/>
      <c r="Q127" s="1"/>
      <c r="T127" s="1"/>
      <c r="U127" s="1"/>
      <c r="V127" s="129"/>
      <c r="W127" s="1"/>
    </row>
    <row r="128" spans="1:23" ht="14.85" customHeight="1" thickBot="1" x14ac:dyDescent="0.25">
      <c r="B128" s="35"/>
      <c r="C128" s="35"/>
      <c r="D128" s="35"/>
      <c r="E128" s="35"/>
      <c r="F128" s="35"/>
      <c r="G128" s="35"/>
      <c r="H128" s="35"/>
      <c r="I128" s="35"/>
      <c r="J128" s="35"/>
      <c r="K128" s="35"/>
      <c r="L128" s="4"/>
      <c r="M128" s="4"/>
      <c r="N128" s="4"/>
      <c r="O128" s="4"/>
      <c r="P128" s="4"/>
      <c r="Q128" s="4"/>
      <c r="R128" s="4"/>
      <c r="S128" s="4"/>
      <c r="T128" s="4"/>
      <c r="U128" s="4"/>
      <c r="V128" s="129"/>
      <c r="W128" s="1"/>
    </row>
    <row r="129" spans="2:22" customFormat="1" ht="18.75" x14ac:dyDescent="0.2">
      <c r="B129" s="110"/>
      <c r="C129" s="104" t="s">
        <v>548</v>
      </c>
      <c r="D129" s="106"/>
      <c r="E129" s="106"/>
      <c r="F129" s="106"/>
      <c r="G129" s="106"/>
      <c r="H129" s="106"/>
      <c r="I129" s="106"/>
      <c r="J129" s="106"/>
      <c r="K129" s="107"/>
      <c r="L129" s="4"/>
      <c r="M129" s="4"/>
      <c r="N129" s="4"/>
      <c r="O129" s="4"/>
      <c r="P129" s="4"/>
      <c r="Q129" s="4"/>
      <c r="R129" s="4"/>
      <c r="S129" s="4"/>
      <c r="T129" s="4"/>
      <c r="U129" s="4"/>
      <c r="V129" s="130"/>
    </row>
    <row r="130" spans="2:22" customFormat="1" ht="46.5" customHeight="1" thickBot="1" x14ac:dyDescent="0.25">
      <c r="B130" s="111"/>
      <c r="C130" s="914" t="s">
        <v>549</v>
      </c>
      <c r="D130" s="914"/>
      <c r="E130" s="914"/>
      <c r="F130" s="914"/>
      <c r="G130" s="914"/>
      <c r="H130" s="153"/>
      <c r="I130" s="153"/>
      <c r="J130" s="153"/>
      <c r="K130" s="154"/>
      <c r="L130" s="4"/>
      <c r="M130" s="4"/>
      <c r="N130" s="4"/>
      <c r="O130" s="4"/>
      <c r="P130" s="4"/>
      <c r="Q130" s="4"/>
      <c r="R130" s="4"/>
      <c r="S130" s="4"/>
      <c r="T130" s="4"/>
      <c r="U130" s="4"/>
      <c r="V130" s="130"/>
    </row>
    <row r="131" spans="2:22" customFormat="1" ht="15.75" thickBot="1" x14ac:dyDescent="0.25">
      <c r="B131" s="79"/>
      <c r="C131" s="32"/>
      <c r="D131" s="32"/>
      <c r="E131" s="32"/>
      <c r="F131" s="32"/>
      <c r="G131" s="32"/>
      <c r="H131" s="32"/>
      <c r="I131" s="32"/>
      <c r="J131" s="32"/>
      <c r="K131" s="32"/>
      <c r="L131" s="4"/>
      <c r="M131" s="4"/>
      <c r="N131" s="4"/>
      <c r="O131" s="4"/>
      <c r="P131" s="4"/>
      <c r="Q131" s="4"/>
      <c r="R131" s="4"/>
      <c r="S131" s="4"/>
      <c r="T131" s="4"/>
      <c r="U131" s="4"/>
      <c r="V131" s="130"/>
    </row>
    <row r="132" spans="2:22" s="4" customFormat="1" ht="60.75" thickBot="1" x14ac:dyDescent="0.3">
      <c r="B132" s="73">
        <v>7</v>
      </c>
      <c r="C132" s="70" t="s">
        <v>550</v>
      </c>
      <c r="D132" s="70" t="s">
        <v>551</v>
      </c>
      <c r="E132" s="70" t="s">
        <v>552</v>
      </c>
      <c r="F132" s="96" t="s">
        <v>553</v>
      </c>
      <c r="G132" s="70" t="s">
        <v>554</v>
      </c>
      <c r="H132" s="70" t="s">
        <v>555</v>
      </c>
      <c r="I132" s="70" t="s">
        <v>556</v>
      </c>
      <c r="J132" s="70" t="s">
        <v>557</v>
      </c>
      <c r="K132" s="71" t="s">
        <v>558</v>
      </c>
      <c r="V132" s="131"/>
    </row>
    <row r="133" spans="2:22" customFormat="1" ht="99.75" customHeight="1" x14ac:dyDescent="0.25">
      <c r="B133" s="226">
        <v>1</v>
      </c>
      <c r="C133" s="210" t="s">
        <v>559</v>
      </c>
      <c r="D133" s="210" t="s">
        <v>560</v>
      </c>
      <c r="E133" s="210" t="s">
        <v>561</v>
      </c>
      <c r="F133" s="210">
        <v>277</v>
      </c>
      <c r="G133" s="210">
        <v>350</v>
      </c>
      <c r="H133" s="622">
        <v>49369</v>
      </c>
      <c r="I133" s="203" t="s">
        <v>562</v>
      </c>
      <c r="J133" s="203" t="s">
        <v>563</v>
      </c>
      <c r="K133" s="201"/>
      <c r="V133" s="128"/>
    </row>
    <row r="134" spans="2:22" customFormat="1" ht="99.75" customHeight="1" x14ac:dyDescent="0.2">
      <c r="B134" s="227">
        <v>2</v>
      </c>
      <c r="C134" s="210" t="s">
        <v>564</v>
      </c>
      <c r="D134" s="210" t="s">
        <v>565</v>
      </c>
      <c r="E134" s="210" t="s">
        <v>566</v>
      </c>
      <c r="F134" s="210">
        <v>21</v>
      </c>
      <c r="G134" s="210">
        <v>32.4</v>
      </c>
      <c r="H134" s="622">
        <v>12844</v>
      </c>
      <c r="I134" s="203" t="s">
        <v>563</v>
      </c>
      <c r="J134" s="203" t="s">
        <v>567</v>
      </c>
      <c r="K134" s="201"/>
      <c r="V134" s="7"/>
    </row>
    <row r="135" spans="2:22" customFormat="1" ht="99.75" customHeight="1" x14ac:dyDescent="0.2">
      <c r="B135" s="227">
        <v>3</v>
      </c>
      <c r="C135" s="210" t="s">
        <v>568</v>
      </c>
      <c r="D135" s="210" t="s">
        <v>569</v>
      </c>
      <c r="E135" s="210" t="s">
        <v>566</v>
      </c>
      <c r="F135" s="210">
        <v>48</v>
      </c>
      <c r="G135" s="210">
        <v>35</v>
      </c>
      <c r="H135" s="622">
        <v>11018</v>
      </c>
      <c r="I135" s="203" t="s">
        <v>563</v>
      </c>
      <c r="J135" s="203" t="s">
        <v>570</v>
      </c>
      <c r="K135" s="201"/>
      <c r="V135" s="9"/>
    </row>
    <row r="136" spans="2:22" customFormat="1" ht="99.75" customHeight="1" x14ac:dyDescent="0.2">
      <c r="B136" s="227">
        <v>4</v>
      </c>
      <c r="C136" s="210" t="s">
        <v>571</v>
      </c>
      <c r="D136" s="210" t="s">
        <v>572</v>
      </c>
      <c r="E136" s="210" t="s">
        <v>566</v>
      </c>
      <c r="F136" s="210">
        <v>17</v>
      </c>
      <c r="G136" s="210">
        <v>25.7</v>
      </c>
      <c r="H136" s="622">
        <v>11018</v>
      </c>
      <c r="I136" s="203" t="s">
        <v>563</v>
      </c>
      <c r="J136" s="203"/>
      <c r="K136" s="201"/>
      <c r="V136" s="9"/>
    </row>
    <row r="137" spans="2:22" customFormat="1" ht="99.75" customHeight="1" x14ac:dyDescent="0.25">
      <c r="B137" s="227">
        <v>5</v>
      </c>
      <c r="C137" s="210" t="s">
        <v>573</v>
      </c>
      <c r="D137" s="210" t="s">
        <v>574</v>
      </c>
      <c r="E137" s="668" t="s">
        <v>575</v>
      </c>
      <c r="F137" s="210">
        <v>6</v>
      </c>
      <c r="G137" s="210">
        <v>29.8</v>
      </c>
      <c r="H137" s="622">
        <v>12844</v>
      </c>
      <c r="I137" s="203" t="s">
        <v>562</v>
      </c>
      <c r="J137" s="203"/>
      <c r="K137" s="201"/>
      <c r="V137" s="9"/>
    </row>
    <row r="138" spans="2:22" customFormat="1" ht="99.75" customHeight="1" x14ac:dyDescent="0.25">
      <c r="B138" s="227">
        <v>6</v>
      </c>
      <c r="C138" s="210" t="s">
        <v>576</v>
      </c>
      <c r="D138" s="210" t="s">
        <v>577</v>
      </c>
      <c r="E138" s="668" t="s">
        <v>575</v>
      </c>
      <c r="F138" s="210">
        <v>198</v>
      </c>
      <c r="G138" s="210">
        <v>61.3</v>
      </c>
      <c r="H138" s="622">
        <v>10288</v>
      </c>
      <c r="I138" s="203" t="s">
        <v>562</v>
      </c>
      <c r="J138" s="203"/>
      <c r="K138" s="201"/>
      <c r="V138" s="9"/>
    </row>
    <row r="139" spans="2:22" customFormat="1" ht="99.75" customHeight="1" x14ac:dyDescent="0.25">
      <c r="B139" s="227">
        <v>7</v>
      </c>
      <c r="C139" s="210" t="s">
        <v>578</v>
      </c>
      <c r="D139" s="210" t="s">
        <v>579</v>
      </c>
      <c r="E139" s="668" t="s">
        <v>575</v>
      </c>
      <c r="F139" s="210">
        <v>0</v>
      </c>
      <c r="G139" s="210">
        <v>9</v>
      </c>
      <c r="H139" s="622">
        <v>10288</v>
      </c>
      <c r="I139" s="203" t="s">
        <v>562</v>
      </c>
      <c r="J139" s="203"/>
      <c r="K139" s="201"/>
      <c r="V139" s="9"/>
    </row>
    <row r="140" spans="2:22" customFormat="1" ht="99.75" customHeight="1" x14ac:dyDescent="0.25">
      <c r="B140" s="227">
        <v>8</v>
      </c>
      <c r="C140" s="210" t="s">
        <v>580</v>
      </c>
      <c r="D140" s="210" t="s">
        <v>581</v>
      </c>
      <c r="E140" s="668" t="s">
        <v>575</v>
      </c>
      <c r="F140" s="210">
        <v>3</v>
      </c>
      <c r="G140" s="210">
        <v>6</v>
      </c>
      <c r="H140" s="622">
        <v>11018</v>
      </c>
      <c r="I140" s="203" t="s">
        <v>562</v>
      </c>
      <c r="J140" s="203"/>
      <c r="K140" s="201"/>
      <c r="V140" s="9"/>
    </row>
    <row r="141" spans="2:22" customFormat="1" ht="99.75" customHeight="1" x14ac:dyDescent="0.25">
      <c r="B141" s="227">
        <v>9</v>
      </c>
      <c r="C141" s="210" t="s">
        <v>582</v>
      </c>
      <c r="D141" s="210" t="s">
        <v>583</v>
      </c>
      <c r="E141" s="668" t="s">
        <v>584</v>
      </c>
      <c r="F141" s="210">
        <v>19</v>
      </c>
      <c r="G141" s="210">
        <v>33.299999999999997</v>
      </c>
      <c r="H141" s="622">
        <v>11018</v>
      </c>
      <c r="I141" s="203" t="s">
        <v>562</v>
      </c>
      <c r="J141" s="203"/>
      <c r="K141" s="201"/>
      <c r="V141" s="9"/>
    </row>
    <row r="142" spans="2:22" customFormat="1" ht="99.75" customHeight="1" x14ac:dyDescent="0.25">
      <c r="B142" s="227">
        <v>10</v>
      </c>
      <c r="C142" s="210" t="s">
        <v>585</v>
      </c>
      <c r="D142" s="210" t="s">
        <v>586</v>
      </c>
      <c r="E142" s="668" t="s">
        <v>587</v>
      </c>
      <c r="F142" s="210">
        <v>7</v>
      </c>
      <c r="G142" s="210">
        <v>62</v>
      </c>
      <c r="H142" s="622">
        <v>11018</v>
      </c>
      <c r="I142" s="203" t="s">
        <v>562</v>
      </c>
      <c r="J142" s="203" t="s">
        <v>567</v>
      </c>
      <c r="K142" s="201" t="s">
        <v>588</v>
      </c>
      <c r="V142" s="9"/>
    </row>
    <row r="143" spans="2:22" customFormat="1" ht="134.25" customHeight="1" x14ac:dyDescent="0.25">
      <c r="B143" s="227">
        <v>11</v>
      </c>
      <c r="C143" s="210" t="s">
        <v>589</v>
      </c>
      <c r="D143" s="210" t="s">
        <v>590</v>
      </c>
      <c r="E143" s="668" t="s">
        <v>591</v>
      </c>
      <c r="F143" s="210">
        <v>17</v>
      </c>
      <c r="G143" s="210">
        <v>23.9</v>
      </c>
      <c r="H143" s="622">
        <v>11018</v>
      </c>
      <c r="I143" s="203" t="s">
        <v>592</v>
      </c>
      <c r="J143" s="203" t="s">
        <v>563</v>
      </c>
      <c r="K143" s="201" t="s">
        <v>570</v>
      </c>
      <c r="V143" s="9"/>
    </row>
    <row r="144" spans="2:22" customFormat="1" ht="99.75" customHeight="1" thickBot="1" x14ac:dyDescent="0.3">
      <c r="B144" s="228">
        <v>12</v>
      </c>
      <c r="C144" s="210" t="s">
        <v>593</v>
      </c>
      <c r="D144" s="210" t="s">
        <v>581</v>
      </c>
      <c r="E144" s="668" t="s">
        <v>584</v>
      </c>
      <c r="F144" s="211">
        <v>158</v>
      </c>
      <c r="G144" s="211">
        <v>36</v>
      </c>
      <c r="H144" s="622">
        <v>11018</v>
      </c>
      <c r="I144" s="203" t="s">
        <v>562</v>
      </c>
      <c r="J144" s="207"/>
      <c r="K144" s="208"/>
      <c r="V144" s="128"/>
    </row>
    <row r="145" spans="1:22" customFormat="1" x14ac:dyDescent="0.25">
      <c r="B145" s="901" t="s">
        <v>594</v>
      </c>
      <c r="C145" s="901"/>
      <c r="D145" s="901"/>
      <c r="V145" s="128"/>
    </row>
    <row r="146" spans="1:22" customFormat="1" ht="15.75" thickBot="1" x14ac:dyDescent="0.3">
      <c r="B146" s="12"/>
      <c r="C146" s="31"/>
      <c r="D146" s="1"/>
      <c r="V146" s="128"/>
    </row>
    <row r="147" spans="1:22" customFormat="1" ht="24" customHeight="1" x14ac:dyDescent="0.2">
      <c r="B147" s="102"/>
      <c r="C147" s="103" t="s">
        <v>595</v>
      </c>
      <c r="D147" s="104"/>
      <c r="E147" s="105"/>
      <c r="F147" s="106"/>
      <c r="G147" s="106"/>
      <c r="H147" s="106"/>
      <c r="I147" s="106"/>
      <c r="J147" s="106"/>
      <c r="K147" s="106"/>
      <c r="L147" s="106"/>
      <c r="M147" s="106"/>
      <c r="N147" s="106"/>
      <c r="O147" s="106"/>
      <c r="P147" s="107"/>
      <c r="V147" s="286"/>
    </row>
    <row r="148" spans="1:22" customFormat="1" ht="17.25" customHeight="1" x14ac:dyDescent="0.2">
      <c r="B148" s="287"/>
      <c r="C148" s="302" t="s">
        <v>596</v>
      </c>
      <c r="D148" s="288"/>
      <c r="E148" s="289"/>
      <c r="F148" s="290"/>
      <c r="G148" s="290"/>
      <c r="H148" s="290"/>
      <c r="I148" s="290"/>
      <c r="J148" s="290"/>
      <c r="K148" s="290"/>
      <c r="L148" s="290"/>
      <c r="M148" s="290"/>
      <c r="N148" s="290"/>
      <c r="O148" s="290"/>
      <c r="P148" s="291"/>
      <c r="V148" s="286"/>
    </row>
    <row r="149" spans="1:22" customFormat="1" ht="15.75" thickBot="1" x14ac:dyDescent="0.25">
      <c r="B149" s="108"/>
      <c r="C149" s="303" t="s">
        <v>597</v>
      </c>
      <c r="D149" s="303"/>
      <c r="E149" s="109"/>
      <c r="F149" s="153"/>
      <c r="G149" s="153"/>
      <c r="H149" s="153"/>
      <c r="I149" s="153"/>
      <c r="J149" s="153"/>
      <c r="K149" s="153"/>
      <c r="L149" s="153"/>
      <c r="M149" s="153"/>
      <c r="N149" s="153"/>
      <c r="O149" s="153"/>
      <c r="P149" s="154"/>
      <c r="V149" s="286"/>
    </row>
    <row r="150" spans="1:22" customFormat="1" ht="15.75" thickBot="1" x14ac:dyDescent="0.3">
      <c r="V150" s="127"/>
    </row>
    <row r="151" spans="1:22" customFormat="1" ht="27.75" customHeight="1" thickBot="1" x14ac:dyDescent="0.3">
      <c r="B151" s="74"/>
      <c r="C151" s="75"/>
      <c r="D151" s="239"/>
      <c r="E151" s="239"/>
      <c r="F151" s="76"/>
      <c r="G151" s="915" t="s">
        <v>88</v>
      </c>
      <c r="H151" s="916"/>
      <c r="I151" s="915" t="s">
        <v>89</v>
      </c>
      <c r="J151" s="916"/>
      <c r="K151" s="915" t="s">
        <v>90</v>
      </c>
      <c r="L151" s="916"/>
      <c r="M151" s="915" t="s">
        <v>91</v>
      </c>
      <c r="N151" s="916"/>
      <c r="O151" s="915" t="s">
        <v>92</v>
      </c>
      <c r="P151" s="916"/>
      <c r="V151" s="127"/>
    </row>
    <row r="152" spans="1:22" s="31" customFormat="1" ht="57.75" customHeight="1" thickBot="1" x14ac:dyDescent="0.3">
      <c r="A152"/>
      <c r="B152" s="97">
        <v>8</v>
      </c>
      <c r="C152" s="34" t="s">
        <v>550</v>
      </c>
      <c r="D152" s="46" t="s">
        <v>598</v>
      </c>
      <c r="E152" s="46" t="s">
        <v>599</v>
      </c>
      <c r="F152" s="46" t="s">
        <v>600</v>
      </c>
      <c r="G152" s="70" t="s">
        <v>601</v>
      </c>
      <c r="H152" s="70" t="s">
        <v>602</v>
      </c>
      <c r="I152" s="70" t="s">
        <v>601</v>
      </c>
      <c r="J152" s="70" t="s">
        <v>602</v>
      </c>
      <c r="K152" s="70" t="s">
        <v>601</v>
      </c>
      <c r="L152" s="70" t="s">
        <v>602</v>
      </c>
      <c r="M152" s="70" t="s">
        <v>601</v>
      </c>
      <c r="N152" s="70" t="s">
        <v>602</v>
      </c>
      <c r="O152" s="70" t="s">
        <v>601</v>
      </c>
      <c r="P152" s="71" t="s">
        <v>602</v>
      </c>
      <c r="Q152" s="6" t="s">
        <v>603</v>
      </c>
      <c r="V152" s="285"/>
    </row>
    <row r="153" spans="1:22" customFormat="1" ht="60" x14ac:dyDescent="0.25">
      <c r="B153" s="98">
        <v>1</v>
      </c>
      <c r="C153" s="829" t="s">
        <v>604</v>
      </c>
      <c r="D153" s="829" t="s">
        <v>605</v>
      </c>
      <c r="E153" s="830" t="s">
        <v>606</v>
      </c>
      <c r="F153" s="676" t="s">
        <v>607</v>
      </c>
      <c r="G153" s="677" t="s">
        <v>608</v>
      </c>
      <c r="H153" s="677" t="s">
        <v>608</v>
      </c>
      <c r="I153" s="677" t="s">
        <v>608</v>
      </c>
      <c r="J153" s="677" t="s">
        <v>608</v>
      </c>
      <c r="K153" s="677" t="s">
        <v>608</v>
      </c>
      <c r="L153" s="677" t="s">
        <v>608</v>
      </c>
      <c r="M153" s="677" t="s">
        <v>608</v>
      </c>
      <c r="N153" s="677" t="s">
        <v>608</v>
      </c>
      <c r="O153" s="677" t="s">
        <v>608</v>
      </c>
      <c r="P153" s="678" t="s">
        <v>608</v>
      </c>
      <c r="Q153" s="193" t="s">
        <v>606</v>
      </c>
      <c r="R153" s="2"/>
      <c r="V153" s="127"/>
    </row>
    <row r="154" spans="1:22" customFormat="1" ht="60" x14ac:dyDescent="0.25">
      <c r="B154" s="99">
        <v>2</v>
      </c>
      <c r="C154" s="830" t="s">
        <v>609</v>
      </c>
      <c r="D154" s="830" t="s">
        <v>605</v>
      </c>
      <c r="E154" s="830" t="s">
        <v>606</v>
      </c>
      <c r="F154" s="675" t="s">
        <v>607</v>
      </c>
      <c r="G154" s="831" t="s">
        <v>608</v>
      </c>
      <c r="H154" s="831" t="s">
        <v>608</v>
      </c>
      <c r="I154" s="831" t="s">
        <v>608</v>
      </c>
      <c r="J154" s="831" t="s">
        <v>608</v>
      </c>
      <c r="K154" s="831" t="s">
        <v>608</v>
      </c>
      <c r="L154" s="831" t="s">
        <v>608</v>
      </c>
      <c r="M154" s="831" t="s">
        <v>608</v>
      </c>
      <c r="N154" s="831" t="s">
        <v>608</v>
      </c>
      <c r="O154" s="831" t="s">
        <v>608</v>
      </c>
      <c r="P154" s="832" t="s">
        <v>608</v>
      </c>
      <c r="Q154" s="193" t="s">
        <v>605</v>
      </c>
      <c r="R154" s="2"/>
      <c r="V154" s="127"/>
    </row>
    <row r="155" spans="1:22" customFormat="1" ht="60" x14ac:dyDescent="0.25">
      <c r="B155" s="99">
        <v>3</v>
      </c>
      <c r="C155" s="830" t="s">
        <v>610</v>
      </c>
      <c r="D155" s="830" t="s">
        <v>605</v>
      </c>
      <c r="E155" s="830" t="s">
        <v>606</v>
      </c>
      <c r="F155" s="675" t="s">
        <v>607</v>
      </c>
      <c r="G155" s="831" t="s">
        <v>608</v>
      </c>
      <c r="H155" s="831" t="s">
        <v>608</v>
      </c>
      <c r="I155" s="831" t="s">
        <v>608</v>
      </c>
      <c r="J155" s="831" t="s">
        <v>608</v>
      </c>
      <c r="K155" s="831" t="s">
        <v>608</v>
      </c>
      <c r="L155" s="831" t="s">
        <v>608</v>
      </c>
      <c r="M155" s="831" t="s">
        <v>608</v>
      </c>
      <c r="N155" s="831" t="s">
        <v>608</v>
      </c>
      <c r="O155" s="831" t="s">
        <v>608</v>
      </c>
      <c r="P155" s="832" t="s">
        <v>608</v>
      </c>
      <c r="Q155" s="193" t="s">
        <v>611</v>
      </c>
      <c r="R155" s="2"/>
      <c r="V155" s="127"/>
    </row>
    <row r="156" spans="1:22" customFormat="1" ht="60" x14ac:dyDescent="0.25">
      <c r="B156" s="99">
        <v>4</v>
      </c>
      <c r="C156" s="830" t="s">
        <v>612</v>
      </c>
      <c r="D156" s="830" t="s">
        <v>613</v>
      </c>
      <c r="E156" s="830" t="s">
        <v>605</v>
      </c>
      <c r="F156" s="675" t="s">
        <v>607</v>
      </c>
      <c r="G156" s="831" t="s">
        <v>608</v>
      </c>
      <c r="H156" s="831" t="s">
        <v>608</v>
      </c>
      <c r="I156" s="831" t="s">
        <v>608</v>
      </c>
      <c r="J156" s="831" t="s">
        <v>608</v>
      </c>
      <c r="K156" s="831" t="s">
        <v>608</v>
      </c>
      <c r="L156" s="831" t="s">
        <v>608</v>
      </c>
      <c r="M156" s="831" t="s">
        <v>608</v>
      </c>
      <c r="N156" s="831" t="s">
        <v>608</v>
      </c>
      <c r="O156" s="831" t="s">
        <v>608</v>
      </c>
      <c r="P156" s="832" t="s">
        <v>608</v>
      </c>
      <c r="Q156" s="193" t="s">
        <v>614</v>
      </c>
      <c r="R156" s="2"/>
      <c r="V156" s="127"/>
    </row>
    <row r="157" spans="1:22" customFormat="1" ht="60" x14ac:dyDescent="0.25">
      <c r="B157" s="99">
        <v>5</v>
      </c>
      <c r="C157" s="830" t="s">
        <v>615</v>
      </c>
      <c r="D157" s="830" t="s">
        <v>613</v>
      </c>
      <c r="E157" s="830" t="s">
        <v>605</v>
      </c>
      <c r="F157" s="675" t="s">
        <v>607</v>
      </c>
      <c r="G157" s="831" t="s">
        <v>608</v>
      </c>
      <c r="H157" s="831" t="s">
        <v>608</v>
      </c>
      <c r="I157" s="831" t="s">
        <v>608</v>
      </c>
      <c r="J157" s="831" t="s">
        <v>608</v>
      </c>
      <c r="K157" s="831" t="s">
        <v>608</v>
      </c>
      <c r="L157" s="831" t="s">
        <v>608</v>
      </c>
      <c r="M157" s="831" t="s">
        <v>608</v>
      </c>
      <c r="N157" s="831" t="s">
        <v>608</v>
      </c>
      <c r="O157" s="831" t="s">
        <v>608</v>
      </c>
      <c r="P157" s="832" t="s">
        <v>608</v>
      </c>
      <c r="Q157" s="193" t="s">
        <v>613</v>
      </c>
      <c r="R157" s="2"/>
      <c r="V157" s="127"/>
    </row>
    <row r="158" spans="1:22" customFormat="1" ht="15.75" x14ac:dyDescent="0.25">
      <c r="B158" s="100">
        <v>6</v>
      </c>
      <c r="C158" s="830" t="s">
        <v>616</v>
      </c>
      <c r="D158" s="830" t="s">
        <v>605</v>
      </c>
      <c r="E158" s="830" t="s">
        <v>606</v>
      </c>
      <c r="F158" s="675" t="s">
        <v>617</v>
      </c>
      <c r="G158" s="831" t="s">
        <v>608</v>
      </c>
      <c r="H158" s="831" t="s">
        <v>608</v>
      </c>
      <c r="I158" s="831" t="s">
        <v>608</v>
      </c>
      <c r="J158" s="831" t="s">
        <v>608</v>
      </c>
      <c r="K158" s="831" t="s">
        <v>608</v>
      </c>
      <c r="L158" s="831" t="s">
        <v>608</v>
      </c>
      <c r="M158" s="831" t="s">
        <v>608</v>
      </c>
      <c r="N158" s="831" t="s">
        <v>608</v>
      </c>
      <c r="O158" s="831" t="s">
        <v>608</v>
      </c>
      <c r="P158" s="832" t="s">
        <v>608</v>
      </c>
      <c r="Q158" s="193" t="s">
        <v>618</v>
      </c>
      <c r="R158" s="2"/>
      <c r="V158" s="127"/>
    </row>
    <row r="159" spans="1:22" customFormat="1" ht="60" x14ac:dyDescent="0.25">
      <c r="B159" s="99">
        <v>7</v>
      </c>
      <c r="C159" s="830" t="s">
        <v>619</v>
      </c>
      <c r="D159" s="830" t="s">
        <v>605</v>
      </c>
      <c r="E159" s="830"/>
      <c r="F159" s="675" t="s">
        <v>620</v>
      </c>
      <c r="G159" s="831" t="s">
        <v>608</v>
      </c>
      <c r="H159" s="831" t="s">
        <v>608</v>
      </c>
      <c r="I159" s="831" t="s">
        <v>608</v>
      </c>
      <c r="J159" s="831" t="s">
        <v>608</v>
      </c>
      <c r="K159" s="831" t="s">
        <v>608</v>
      </c>
      <c r="L159" s="831" t="s">
        <v>608</v>
      </c>
      <c r="M159" s="831" t="s">
        <v>608</v>
      </c>
      <c r="N159" s="831" t="s">
        <v>608</v>
      </c>
      <c r="O159" s="831" t="s">
        <v>608</v>
      </c>
      <c r="P159" s="832" t="s">
        <v>608</v>
      </c>
      <c r="Q159" s="6"/>
      <c r="R159" s="2"/>
      <c r="V159" s="127"/>
    </row>
    <row r="160" spans="1:22" customFormat="1" x14ac:dyDescent="0.25">
      <c r="B160" s="99">
        <v>8</v>
      </c>
      <c r="C160" s="830" t="s">
        <v>621</v>
      </c>
      <c r="D160" s="830" t="s">
        <v>605</v>
      </c>
      <c r="E160" s="830"/>
      <c r="F160" s="833" t="s">
        <v>622</v>
      </c>
      <c r="G160" s="831" t="s">
        <v>608</v>
      </c>
      <c r="H160" s="831" t="s">
        <v>608</v>
      </c>
      <c r="I160" s="831" t="s">
        <v>608</v>
      </c>
      <c r="J160" s="831" t="s">
        <v>608</v>
      </c>
      <c r="K160" s="831" t="s">
        <v>608</v>
      </c>
      <c r="L160" s="831" t="s">
        <v>608</v>
      </c>
      <c r="M160" s="831" t="s">
        <v>608</v>
      </c>
      <c r="N160" s="831" t="s">
        <v>608</v>
      </c>
      <c r="O160" s="831" t="s">
        <v>608</v>
      </c>
      <c r="P160" s="832" t="s">
        <v>608</v>
      </c>
      <c r="Q160" s="6"/>
      <c r="R160" s="2"/>
      <c r="V160" s="127"/>
    </row>
    <row r="161" spans="1:23" customFormat="1" ht="30" x14ac:dyDescent="0.25">
      <c r="B161" s="100">
        <v>9</v>
      </c>
      <c r="C161" s="830" t="s">
        <v>623</v>
      </c>
      <c r="D161" s="830" t="s">
        <v>613</v>
      </c>
      <c r="E161" s="830" t="s">
        <v>605</v>
      </c>
      <c r="F161" s="833" t="s">
        <v>624</v>
      </c>
      <c r="G161" s="831" t="s">
        <v>608</v>
      </c>
      <c r="H161" s="831" t="s">
        <v>608</v>
      </c>
      <c r="I161" s="831" t="s">
        <v>608</v>
      </c>
      <c r="J161" s="831" t="s">
        <v>608</v>
      </c>
      <c r="K161" s="831" t="s">
        <v>608</v>
      </c>
      <c r="L161" s="831" t="s">
        <v>608</v>
      </c>
      <c r="M161" s="831" t="s">
        <v>608</v>
      </c>
      <c r="N161" s="831" t="s">
        <v>608</v>
      </c>
      <c r="O161" s="831" t="s">
        <v>608</v>
      </c>
      <c r="P161" s="832" t="s">
        <v>608</v>
      </c>
      <c r="Q161" s="6"/>
      <c r="R161" s="2"/>
      <c r="V161" s="127"/>
    </row>
    <row r="162" spans="1:23" customFormat="1" ht="60" x14ac:dyDescent="0.25">
      <c r="B162" s="673">
        <v>10</v>
      </c>
      <c r="C162" s="830" t="s">
        <v>625</v>
      </c>
      <c r="D162" s="830" t="s">
        <v>605</v>
      </c>
      <c r="E162" s="830" t="s">
        <v>613</v>
      </c>
      <c r="F162" s="834" t="s">
        <v>626</v>
      </c>
      <c r="G162" s="831" t="s">
        <v>608</v>
      </c>
      <c r="H162" s="831" t="s">
        <v>608</v>
      </c>
      <c r="I162" s="831" t="s">
        <v>608</v>
      </c>
      <c r="J162" s="831" t="s">
        <v>608</v>
      </c>
      <c r="K162" s="831" t="s">
        <v>608</v>
      </c>
      <c r="L162" s="831" t="s">
        <v>608</v>
      </c>
      <c r="M162" s="831" t="s">
        <v>608</v>
      </c>
      <c r="N162" s="831" t="s">
        <v>608</v>
      </c>
      <c r="O162" s="831" t="s">
        <v>608</v>
      </c>
      <c r="P162" s="832"/>
      <c r="Q162" s="6"/>
      <c r="R162" s="2"/>
      <c r="V162" s="127"/>
    </row>
    <row r="163" spans="1:23" customFormat="1" ht="120" x14ac:dyDescent="0.25">
      <c r="B163" s="673">
        <v>11</v>
      </c>
      <c r="C163" s="830" t="s">
        <v>627</v>
      </c>
      <c r="D163" s="830" t="s">
        <v>605</v>
      </c>
      <c r="E163" s="830" t="s">
        <v>606</v>
      </c>
      <c r="F163" s="834" t="s">
        <v>628</v>
      </c>
      <c r="G163" s="831" t="s">
        <v>608</v>
      </c>
      <c r="H163" s="831" t="s">
        <v>608</v>
      </c>
      <c r="I163" s="831" t="s">
        <v>608</v>
      </c>
      <c r="J163" s="831" t="s">
        <v>608</v>
      </c>
      <c r="K163" s="831" t="s">
        <v>608</v>
      </c>
      <c r="L163" s="831" t="s">
        <v>608</v>
      </c>
      <c r="M163" s="831" t="s">
        <v>608</v>
      </c>
      <c r="N163" s="831" t="s">
        <v>608</v>
      </c>
      <c r="O163" s="831" t="s">
        <v>608</v>
      </c>
      <c r="P163" s="832"/>
      <c r="Q163" s="6"/>
      <c r="R163" s="2"/>
      <c r="V163" s="127"/>
    </row>
    <row r="164" spans="1:23" customFormat="1" ht="75.75" thickBot="1" x14ac:dyDescent="0.3">
      <c r="B164" s="101">
        <v>12</v>
      </c>
      <c r="C164" s="830" t="s">
        <v>629</v>
      </c>
      <c r="D164" s="830" t="s">
        <v>605</v>
      </c>
      <c r="E164" s="830"/>
      <c r="F164" s="835" t="s">
        <v>630</v>
      </c>
      <c r="G164" s="836" t="s">
        <v>608</v>
      </c>
      <c r="H164" s="836" t="s">
        <v>608</v>
      </c>
      <c r="I164" s="836" t="s">
        <v>608</v>
      </c>
      <c r="J164" s="836" t="s">
        <v>608</v>
      </c>
      <c r="K164" s="836" t="s">
        <v>608</v>
      </c>
      <c r="L164" s="836" t="s">
        <v>608</v>
      </c>
      <c r="M164" s="836" t="s">
        <v>608</v>
      </c>
      <c r="N164" s="836" t="s">
        <v>608</v>
      </c>
      <c r="O164" s="836" t="s">
        <v>608</v>
      </c>
      <c r="P164" s="837" t="s">
        <v>608</v>
      </c>
      <c r="Q164" s="6"/>
      <c r="R164" s="2"/>
      <c r="V164" s="127"/>
    </row>
    <row r="165" spans="1:23" s="2" customFormat="1" ht="21" customHeight="1" x14ac:dyDescent="0.2">
      <c r="A165"/>
      <c r="B165" s="901" t="s">
        <v>594</v>
      </c>
      <c r="C165" s="901"/>
      <c r="D165" s="901"/>
      <c r="E165" s="1"/>
      <c r="F165" s="1"/>
      <c r="G165" s="1"/>
      <c r="H165" s="1"/>
      <c r="I165" s="1"/>
      <c r="J165" s="1"/>
      <c r="K165" s="1"/>
      <c r="L165" s="1"/>
      <c r="M165" s="1"/>
      <c r="N165" s="1"/>
      <c r="O165" s="1"/>
      <c r="P165"/>
      <c r="Q165"/>
      <c r="R165"/>
      <c r="S165"/>
      <c r="T165"/>
      <c r="U165"/>
      <c r="V165" s="132"/>
    </row>
    <row r="166" spans="1:23" x14ac:dyDescent="0.2">
      <c r="B166" s="5"/>
      <c r="C166" s="6"/>
      <c r="D166" s="6"/>
      <c r="E166" s="14"/>
      <c r="G166" s="588"/>
      <c r="H166" s="588"/>
      <c r="I166" s="588"/>
      <c r="J166" s="588"/>
      <c r="K166" s="588"/>
      <c r="L166" s="588"/>
      <c r="M166" s="588"/>
      <c r="N166" s="588"/>
      <c r="O166" s="588"/>
      <c r="P166" s="588"/>
      <c r="Q166" s="588"/>
      <c r="R166" s="588"/>
      <c r="S166" s="588"/>
      <c r="T166" s="588"/>
      <c r="U166" s="588"/>
      <c r="V166" s="123"/>
      <c r="W166" s="1"/>
    </row>
    <row r="167" spans="1:23" x14ac:dyDescent="0.2">
      <c r="B167" s="5"/>
      <c r="C167" s="6"/>
      <c r="D167" s="6"/>
      <c r="E167" s="14"/>
      <c r="G167" s="588"/>
      <c r="H167" s="588"/>
      <c r="I167" s="588"/>
      <c r="J167" s="588"/>
      <c r="K167" s="588"/>
      <c r="L167" s="588"/>
      <c r="M167" s="588"/>
      <c r="N167" s="588"/>
      <c r="O167" s="588"/>
      <c r="P167" s="588"/>
      <c r="Q167" s="588"/>
      <c r="R167" s="588"/>
      <c r="S167" s="588"/>
      <c r="T167" s="588"/>
      <c r="U167" s="588"/>
      <c r="V167" s="123"/>
      <c r="W167" s="1"/>
    </row>
    <row r="168" spans="1:23" x14ac:dyDescent="0.2">
      <c r="L168" s="2"/>
      <c r="O168" s="2"/>
      <c r="P168" s="2"/>
      <c r="R168" s="2"/>
      <c r="T168" s="1"/>
      <c r="U168" s="1"/>
      <c r="V168" s="129"/>
      <c r="W168" s="1"/>
    </row>
    <row r="169" spans="1:23" x14ac:dyDescent="0.2">
      <c r="L169" s="2"/>
      <c r="O169" s="2"/>
      <c r="P169" s="2"/>
      <c r="R169" s="2"/>
      <c r="T169" s="1"/>
      <c r="U169" s="1"/>
      <c r="V169" s="129"/>
      <c r="W169" s="1"/>
    </row>
    <row r="170" spans="1:23" x14ac:dyDescent="0.2">
      <c r="L170" s="2"/>
      <c r="O170" s="2"/>
      <c r="P170" s="2"/>
      <c r="R170" s="2"/>
      <c r="T170" s="1"/>
      <c r="U170" s="1"/>
      <c r="V170" s="129"/>
      <c r="W170" s="1"/>
    </row>
    <row r="171" spans="1:23" x14ac:dyDescent="0.2">
      <c r="L171" s="2"/>
      <c r="O171" s="2"/>
      <c r="P171" s="2"/>
      <c r="R171" s="2"/>
      <c r="T171" s="1"/>
      <c r="U171" s="1"/>
      <c r="V171" s="129"/>
      <c r="W171" s="1"/>
    </row>
    <row r="172" spans="1:23" x14ac:dyDescent="0.2">
      <c r="L172" s="2"/>
      <c r="O172" s="2"/>
      <c r="P172" s="2"/>
      <c r="R172" s="2"/>
      <c r="T172" s="1"/>
      <c r="U172" s="1"/>
      <c r="V172" s="129"/>
      <c r="W172" s="1"/>
    </row>
    <row r="173" spans="1:23" x14ac:dyDescent="0.2">
      <c r="L173" s="2"/>
      <c r="O173" s="2"/>
      <c r="P173" s="2"/>
      <c r="R173" s="2"/>
      <c r="T173" s="1"/>
      <c r="U173" s="1"/>
      <c r="V173" s="129"/>
      <c r="W173" s="1"/>
    </row>
    <row r="174" spans="1:23" x14ac:dyDescent="0.2">
      <c r="L174" s="2"/>
      <c r="O174" s="2"/>
      <c r="P174" s="2"/>
      <c r="R174" s="2"/>
      <c r="T174" s="1"/>
      <c r="U174" s="1"/>
      <c r="V174" s="129"/>
      <c r="W174" s="1"/>
    </row>
    <row r="175" spans="1:23" x14ac:dyDescent="0.2">
      <c r="L175" s="2"/>
      <c r="O175" s="2"/>
      <c r="P175" s="2"/>
      <c r="R175" s="2"/>
      <c r="T175" s="1"/>
      <c r="U175" s="1"/>
      <c r="V175" s="129"/>
      <c r="W175" s="1"/>
    </row>
  </sheetData>
  <mergeCells count="35">
    <mergeCell ref="B24:B28"/>
    <mergeCell ref="C24:C28"/>
    <mergeCell ref="J1:M1"/>
    <mergeCell ref="J2:M2"/>
    <mergeCell ref="J3:M3"/>
    <mergeCell ref="C5:V5"/>
    <mergeCell ref="C6:V6"/>
    <mergeCell ref="C8:V8"/>
    <mergeCell ref="B10:V10"/>
    <mergeCell ref="C12:D13"/>
    <mergeCell ref="C14:V14"/>
    <mergeCell ref="B17:B21"/>
    <mergeCell ref="C17:C21"/>
    <mergeCell ref="B110:B115"/>
    <mergeCell ref="C110:C115"/>
    <mergeCell ref="B30:C44"/>
    <mergeCell ref="C47:D48"/>
    <mergeCell ref="B52:B56"/>
    <mergeCell ref="C52:C56"/>
    <mergeCell ref="B59:B62"/>
    <mergeCell ref="C59:C62"/>
    <mergeCell ref="B64:C78"/>
    <mergeCell ref="B82:B86"/>
    <mergeCell ref="C82:C86"/>
    <mergeCell ref="B88:C102"/>
    <mergeCell ref="C106:V106"/>
    <mergeCell ref="B165:D165"/>
    <mergeCell ref="C119:V119"/>
    <mergeCell ref="C130:G130"/>
    <mergeCell ref="B145:D145"/>
    <mergeCell ref="G151:H151"/>
    <mergeCell ref="I151:J151"/>
    <mergeCell ref="K151:L151"/>
    <mergeCell ref="M151:N151"/>
    <mergeCell ref="O151:P151"/>
  </mergeCells>
  <dataValidations count="2">
    <dataValidation type="list" allowBlank="1" showInputMessage="1" showErrorMessage="1" sqref="D153:D164" xr:uid="{26DA2BB8-DF8E-4E9F-A76A-2E5E5A675D8B}">
      <formula1>$Q$153:$Q$158</formula1>
    </dataValidation>
    <dataValidation type="list" allowBlank="1" showInputMessage="1" showErrorMessage="1" sqref="E153:E164" xr:uid="{FE6FD09B-3197-4FB8-BCC6-DF2F9C14D6CB}">
      <formula1>$Q$153:$Q$157</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9BFF3-D7DB-4E29-B54E-067CE3AC7737}">
  <sheetPr>
    <tabColor theme="7"/>
  </sheetPr>
  <dimension ref="A1:X175"/>
  <sheetViews>
    <sheetView showGridLines="0" topLeftCell="A10" zoomScale="70" zoomScaleNormal="70" workbookViewId="0">
      <pane xSplit="4" topLeftCell="E1" activePane="topRight" state="frozen"/>
      <selection activeCell="G105" sqref="G105"/>
      <selection pane="topRight" activeCell="A10" sqref="A1:XFD1048576"/>
    </sheetView>
  </sheetViews>
  <sheetFormatPr defaultColWidth="9" defaultRowHeight="15" x14ac:dyDescent="0.2"/>
  <cols>
    <col min="1" max="1" width="1.625" style="1" customWidth="1"/>
    <col min="2" max="2" width="9.375" style="33" customWidth="1"/>
    <col min="3" max="3" width="30.875" style="43" customWidth="1"/>
    <col min="4" max="4" width="54.5" style="1" customWidth="1"/>
    <col min="5" max="5" width="61.625" style="1" customWidth="1"/>
    <col min="6" max="15" width="13.625" style="1" customWidth="1"/>
    <col min="16" max="16" width="11.375" style="1" customWidth="1"/>
    <col min="17" max="17" width="11.375" style="2" customWidth="1"/>
    <col min="18" max="19" width="11.375" style="1" customWidth="1"/>
    <col min="20" max="20" width="11.375" style="2" customWidth="1"/>
    <col min="21" max="21" width="9.625" style="2" customWidth="1"/>
    <col min="22" max="22" width="113.875" style="132" customWidth="1"/>
    <col min="23" max="23" width="10.625" style="2" customWidth="1"/>
    <col min="24" max="16384" width="9" style="1"/>
  </cols>
  <sheetData>
    <row r="1" spans="1:23" ht="23.25" x14ac:dyDescent="0.2">
      <c r="C1" s="268" t="s">
        <v>434</v>
      </c>
      <c r="D1" s="8"/>
      <c r="I1" s="200"/>
      <c r="J1" s="862" t="s">
        <v>21</v>
      </c>
      <c r="K1" s="862"/>
      <c r="L1" s="862"/>
      <c r="M1" s="862"/>
      <c r="N1" s="2"/>
      <c r="O1" s="2"/>
      <c r="P1" s="2"/>
      <c r="Q1" s="1"/>
      <c r="S1" s="2"/>
      <c r="V1" s="9"/>
      <c r="W1" s="1"/>
    </row>
    <row r="2" spans="1:23" x14ac:dyDescent="0.2">
      <c r="C2" s="49" t="s">
        <v>79</v>
      </c>
      <c r="D2" s="49"/>
      <c r="I2" s="194"/>
      <c r="J2" s="863" t="s">
        <v>22</v>
      </c>
      <c r="K2" s="863"/>
      <c r="L2" s="863"/>
      <c r="M2" s="863"/>
      <c r="N2" s="2"/>
      <c r="O2" s="2"/>
      <c r="P2" s="2"/>
      <c r="Q2" s="1"/>
      <c r="S2" s="2"/>
      <c r="V2" s="9"/>
      <c r="W2" s="1"/>
    </row>
    <row r="3" spans="1:23" x14ac:dyDescent="0.2">
      <c r="C3" s="50" t="s">
        <v>435</v>
      </c>
      <c r="D3" s="50"/>
      <c r="I3" s="162"/>
      <c r="J3" s="862" t="s">
        <v>23</v>
      </c>
      <c r="K3" s="862"/>
      <c r="L3" s="862"/>
      <c r="M3" s="862"/>
      <c r="N3" s="2"/>
      <c r="O3" s="2"/>
      <c r="P3" s="2"/>
      <c r="Q3" s="1"/>
      <c r="S3" s="2"/>
      <c r="V3" s="9"/>
      <c r="W3" s="1"/>
    </row>
    <row r="4" spans="1:23" ht="16.5" customHeight="1" x14ac:dyDescent="0.2">
      <c r="C4" s="52" t="s">
        <v>436</v>
      </c>
      <c r="D4" s="52"/>
      <c r="E4" s="52"/>
      <c r="K4" s="2"/>
      <c r="L4" s="2"/>
      <c r="M4" s="2"/>
      <c r="N4" s="2"/>
      <c r="O4" s="2"/>
      <c r="P4" s="2"/>
      <c r="Q4" s="1"/>
      <c r="S4" s="2"/>
      <c r="V4" s="9"/>
      <c r="W4" s="1"/>
    </row>
    <row r="5" spans="1:23" ht="15.75" x14ac:dyDescent="0.2">
      <c r="A5" s="113"/>
      <c r="B5" s="113"/>
      <c r="C5" s="897"/>
      <c r="D5" s="897"/>
      <c r="E5" s="897"/>
      <c r="F5" s="897"/>
      <c r="G5" s="897"/>
      <c r="H5" s="897"/>
      <c r="I5" s="897"/>
      <c r="J5" s="897"/>
      <c r="K5" s="897"/>
      <c r="L5" s="897"/>
      <c r="M5" s="897"/>
      <c r="N5" s="897"/>
      <c r="O5" s="897"/>
      <c r="P5" s="897"/>
      <c r="Q5" s="897"/>
      <c r="R5" s="897"/>
      <c r="S5" s="897"/>
      <c r="T5" s="897"/>
      <c r="U5" s="897"/>
      <c r="V5" s="897"/>
      <c r="W5" s="1"/>
    </row>
    <row r="6" spans="1:23" ht="15.75" customHeight="1" thickBot="1" x14ac:dyDescent="0.25">
      <c r="A6" s="113"/>
      <c r="B6" s="113"/>
      <c r="C6" s="897"/>
      <c r="D6" s="897"/>
      <c r="E6" s="897"/>
      <c r="F6" s="897"/>
      <c r="G6" s="897"/>
      <c r="H6" s="897"/>
      <c r="I6" s="897"/>
      <c r="J6" s="897"/>
      <c r="K6" s="897"/>
      <c r="L6" s="897"/>
      <c r="M6" s="897"/>
      <c r="N6" s="897"/>
      <c r="O6" s="897"/>
      <c r="P6" s="897"/>
      <c r="Q6" s="897"/>
      <c r="R6" s="897"/>
      <c r="S6" s="897"/>
      <c r="T6" s="897"/>
      <c r="U6" s="897"/>
      <c r="V6" s="897"/>
      <c r="W6" s="1"/>
    </row>
    <row r="7" spans="1:23" customFormat="1" ht="18.75" x14ac:dyDescent="0.25">
      <c r="B7" s="114"/>
      <c r="C7" s="104" t="s">
        <v>84</v>
      </c>
      <c r="D7" s="105"/>
      <c r="E7" s="105"/>
      <c r="F7" s="105"/>
      <c r="G7" s="105"/>
      <c r="H7" s="105"/>
      <c r="I7" s="105"/>
      <c r="J7" s="105"/>
      <c r="K7" s="105"/>
      <c r="L7" s="105"/>
      <c r="M7" s="105"/>
      <c r="N7" s="105"/>
      <c r="O7" s="105"/>
      <c r="P7" s="105"/>
      <c r="Q7" s="115"/>
      <c r="R7" s="105"/>
      <c r="S7" s="105"/>
      <c r="T7" s="105"/>
      <c r="U7" s="105"/>
      <c r="V7" s="119"/>
    </row>
    <row r="8" spans="1:23" customFormat="1" thickBot="1" x14ac:dyDescent="0.25">
      <c r="B8" s="108"/>
      <c r="C8" s="864" t="s">
        <v>85</v>
      </c>
      <c r="D8" s="864"/>
      <c r="E8" s="864"/>
      <c r="F8" s="864"/>
      <c r="G8" s="864"/>
      <c r="H8" s="864"/>
      <c r="I8" s="864"/>
      <c r="J8" s="864"/>
      <c r="K8" s="864"/>
      <c r="L8" s="864"/>
      <c r="M8" s="864"/>
      <c r="N8" s="864"/>
      <c r="O8" s="864"/>
      <c r="P8" s="864"/>
      <c r="Q8" s="864"/>
      <c r="R8" s="864"/>
      <c r="S8" s="864"/>
      <c r="T8" s="864"/>
      <c r="U8" s="864"/>
      <c r="V8" s="865"/>
    </row>
    <row r="9" spans="1:23" ht="4.5" customHeight="1" thickBot="1" x14ac:dyDescent="0.25">
      <c r="A9" s="113"/>
      <c r="B9" s="113"/>
      <c r="C9" s="152"/>
      <c r="D9" s="152"/>
      <c r="E9" s="152"/>
      <c r="F9" s="152"/>
      <c r="G9" s="152"/>
      <c r="H9" s="152"/>
      <c r="I9" s="152"/>
      <c r="J9" s="152"/>
      <c r="K9" s="152"/>
      <c r="L9" s="152"/>
      <c r="M9" s="152"/>
      <c r="N9" s="152"/>
      <c r="O9" s="152"/>
      <c r="P9" s="152"/>
      <c r="Q9" s="152"/>
      <c r="R9" s="152"/>
      <c r="S9" s="152"/>
      <c r="T9" s="152"/>
      <c r="U9" s="152"/>
      <c r="V9" s="152"/>
      <c r="W9" s="1"/>
    </row>
    <row r="10" spans="1:23" ht="26.25" customHeight="1" thickBot="1" x14ac:dyDescent="0.25">
      <c r="A10" s="113"/>
      <c r="B10" s="883" t="s">
        <v>408</v>
      </c>
      <c r="C10" s="884"/>
      <c r="D10" s="884"/>
      <c r="E10" s="884"/>
      <c r="F10" s="884"/>
      <c r="G10" s="884"/>
      <c r="H10" s="884"/>
      <c r="I10" s="884"/>
      <c r="J10" s="884"/>
      <c r="K10" s="884"/>
      <c r="L10" s="884"/>
      <c r="M10" s="884"/>
      <c r="N10" s="884"/>
      <c r="O10" s="884"/>
      <c r="P10" s="884"/>
      <c r="Q10" s="884"/>
      <c r="R10" s="884"/>
      <c r="S10" s="884"/>
      <c r="T10" s="884"/>
      <c r="U10" s="884"/>
      <c r="V10" s="885"/>
      <c r="W10" s="1"/>
    </row>
    <row r="11" spans="1:23" ht="16.5" thickBot="1" x14ac:dyDescent="0.25">
      <c r="B11" s="152"/>
      <c r="C11" s="152"/>
      <c r="D11" s="152"/>
      <c r="E11" s="152"/>
      <c r="F11" s="152"/>
      <c r="G11" s="152"/>
      <c r="H11" s="152"/>
      <c r="I11" s="152"/>
      <c r="J11" s="152"/>
      <c r="K11" s="152"/>
      <c r="L11" s="152"/>
      <c r="M11" s="152"/>
      <c r="N11" s="152"/>
      <c r="O11" s="152"/>
      <c r="P11" s="152"/>
      <c r="Q11" s="152"/>
      <c r="R11" s="152"/>
      <c r="S11" s="152"/>
      <c r="T11" s="152"/>
      <c r="U11" s="152"/>
      <c r="V11" s="152"/>
      <c r="W11" s="1"/>
    </row>
    <row r="12" spans="1:23" customFormat="1" ht="18.600000000000001" customHeight="1" x14ac:dyDescent="0.25">
      <c r="B12" s="114"/>
      <c r="C12" s="895" t="s">
        <v>438</v>
      </c>
      <c r="D12" s="895"/>
      <c r="E12" s="105"/>
      <c r="F12" s="105"/>
      <c r="G12" s="105"/>
      <c r="H12" s="105"/>
      <c r="I12" s="105"/>
      <c r="J12" s="105"/>
      <c r="K12" s="105"/>
      <c r="L12" s="105"/>
      <c r="M12" s="105"/>
      <c r="N12" s="105"/>
      <c r="O12" s="105"/>
      <c r="P12" s="105"/>
      <c r="Q12" s="115"/>
      <c r="R12" s="105"/>
      <c r="S12" s="105"/>
      <c r="T12" s="105"/>
      <c r="U12" s="105"/>
      <c r="V12" s="119"/>
    </row>
    <row r="13" spans="1:23" customFormat="1" thickBot="1" x14ac:dyDescent="0.25">
      <c r="B13" s="108"/>
      <c r="C13" s="896"/>
      <c r="D13" s="896"/>
      <c r="E13" s="158"/>
      <c r="F13" s="158"/>
      <c r="G13" s="158"/>
      <c r="H13" s="158"/>
      <c r="I13" s="158"/>
      <c r="J13" s="158"/>
      <c r="K13" s="158"/>
      <c r="L13" s="158"/>
      <c r="M13" s="158"/>
      <c r="N13" s="158"/>
      <c r="O13" s="158"/>
      <c r="P13" s="158"/>
      <c r="Q13" s="158"/>
      <c r="R13" s="158"/>
      <c r="S13" s="158"/>
      <c r="T13" s="158"/>
      <c r="U13" s="158"/>
      <c r="V13" s="159"/>
    </row>
    <row r="14" spans="1:23" ht="15.75" x14ac:dyDescent="0.2">
      <c r="A14" s="113"/>
      <c r="B14" s="113"/>
      <c r="C14" s="897"/>
      <c r="D14" s="897"/>
      <c r="E14" s="897"/>
      <c r="F14" s="897"/>
      <c r="G14" s="897"/>
      <c r="H14" s="897"/>
      <c r="I14" s="897"/>
      <c r="J14" s="897"/>
      <c r="K14" s="897"/>
      <c r="L14" s="897"/>
      <c r="M14" s="897"/>
      <c r="N14" s="897"/>
      <c r="O14" s="897"/>
      <c r="P14" s="897"/>
      <c r="Q14" s="897"/>
      <c r="R14" s="897"/>
      <c r="S14" s="897"/>
      <c r="T14" s="897"/>
      <c r="U14" s="897"/>
      <c r="V14" s="897"/>
      <c r="W14" s="1"/>
    </row>
    <row r="15" spans="1:23" ht="15.75" thickBot="1" x14ac:dyDescent="0.25">
      <c r="C15" s="191"/>
      <c r="D15" s="192"/>
      <c r="F15" s="193"/>
      <c r="K15" s="2"/>
      <c r="L15" s="2"/>
      <c r="M15" s="2"/>
      <c r="N15" s="2"/>
      <c r="O15" s="2"/>
      <c r="P15" s="2"/>
      <c r="Q15" s="1"/>
      <c r="S15" s="2"/>
      <c r="W15" s="1"/>
    </row>
    <row r="16" spans="1:23" s="2" customFormat="1" ht="65.099999999999994" customHeight="1" thickBot="1" x14ac:dyDescent="0.25">
      <c r="B16" s="94" t="s">
        <v>439</v>
      </c>
      <c r="C16" s="93" t="s">
        <v>440</v>
      </c>
      <c r="D16" s="80" t="s">
        <v>93</v>
      </c>
      <c r="E16" s="80" t="s">
        <v>441</v>
      </c>
      <c r="F16" s="156" t="s">
        <v>96</v>
      </c>
      <c r="G16" s="78" t="s">
        <v>97</v>
      </c>
      <c r="H16" s="78" t="s">
        <v>98</v>
      </c>
      <c r="I16" s="78" t="s">
        <v>99</v>
      </c>
      <c r="J16" s="86" t="s">
        <v>100</v>
      </c>
      <c r="K16" s="214" t="s">
        <v>101</v>
      </c>
      <c r="L16" s="156" t="s">
        <v>102</v>
      </c>
      <c r="M16" s="78" t="s">
        <v>103</v>
      </c>
      <c r="N16" s="78" t="s">
        <v>104</v>
      </c>
      <c r="O16" s="78" t="s">
        <v>105</v>
      </c>
      <c r="P16" s="86" t="s">
        <v>106</v>
      </c>
      <c r="Q16" s="214" t="s">
        <v>409</v>
      </c>
      <c r="R16" s="80" t="s">
        <v>410</v>
      </c>
      <c r="S16" s="80" t="s">
        <v>411</v>
      </c>
      <c r="T16" s="80" t="s">
        <v>412</v>
      </c>
      <c r="U16" s="80" t="s">
        <v>111</v>
      </c>
      <c r="V16" s="214" t="s">
        <v>442</v>
      </c>
    </row>
    <row r="17" spans="2:23" ht="30" x14ac:dyDescent="0.2">
      <c r="B17" s="886"/>
      <c r="C17" s="898" t="s">
        <v>443</v>
      </c>
      <c r="D17" s="81" t="s">
        <v>444</v>
      </c>
      <c r="E17" s="83" t="s">
        <v>445</v>
      </c>
      <c r="F17" s="422">
        <v>5.2750000000000004</v>
      </c>
      <c r="G17" s="423">
        <v>10.55</v>
      </c>
      <c r="H17" s="423">
        <v>15.824</v>
      </c>
      <c r="I17" s="423">
        <v>21.099</v>
      </c>
      <c r="J17" s="474">
        <v>52.747999999999998</v>
      </c>
      <c r="K17" s="373">
        <v>105.49600000000001</v>
      </c>
      <c r="L17" s="786">
        <v>5.0149999999999997</v>
      </c>
      <c r="M17" s="423">
        <v>10.031000000000001</v>
      </c>
      <c r="N17" s="423">
        <v>15.045999999999999</v>
      </c>
      <c r="O17" s="423">
        <v>20.062000000000001</v>
      </c>
      <c r="P17" s="474">
        <v>50.155999999999999</v>
      </c>
      <c r="Q17" s="373">
        <v>100.31</v>
      </c>
      <c r="R17" s="660">
        <v>38.118000000000002</v>
      </c>
      <c r="S17" s="425">
        <v>0</v>
      </c>
      <c r="T17" s="425">
        <v>0</v>
      </c>
      <c r="U17" s="426">
        <v>243.92400000000001</v>
      </c>
      <c r="V17" s="120" t="s">
        <v>446</v>
      </c>
      <c r="W17" s="1"/>
    </row>
    <row r="18" spans="2:23" ht="58.7" customHeight="1" x14ac:dyDescent="0.2">
      <c r="B18" s="887"/>
      <c r="C18" s="899"/>
      <c r="D18" s="82" t="s">
        <v>447</v>
      </c>
      <c r="E18" s="165" t="s">
        <v>116</v>
      </c>
      <c r="F18" s="422">
        <v>11.600000000000001</v>
      </c>
      <c r="G18" s="423">
        <v>23.200000000000003</v>
      </c>
      <c r="H18" s="423">
        <v>34.799999999999997</v>
      </c>
      <c r="I18" s="423">
        <v>46.400000000000006</v>
      </c>
      <c r="J18" s="474">
        <v>116</v>
      </c>
      <c r="K18" s="419">
        <v>232</v>
      </c>
      <c r="L18" s="786">
        <v>7.2</v>
      </c>
      <c r="M18" s="423">
        <v>14.4</v>
      </c>
      <c r="N18" s="423">
        <v>21.599999999999998</v>
      </c>
      <c r="O18" s="423">
        <v>28.8</v>
      </c>
      <c r="P18" s="474">
        <v>72</v>
      </c>
      <c r="Q18" s="419">
        <v>144</v>
      </c>
      <c r="R18" s="660">
        <v>166</v>
      </c>
      <c r="S18" s="425">
        <v>0</v>
      </c>
      <c r="T18" s="425">
        <v>0</v>
      </c>
      <c r="U18" s="426">
        <v>542</v>
      </c>
      <c r="V18" s="120" t="s">
        <v>448</v>
      </c>
      <c r="W18" s="1"/>
    </row>
    <row r="19" spans="2:23" x14ac:dyDescent="0.2">
      <c r="B19" s="887"/>
      <c r="C19" s="899"/>
      <c r="D19" s="82" t="s">
        <v>449</v>
      </c>
      <c r="E19" s="84" t="s">
        <v>129</v>
      </c>
      <c r="F19" s="548">
        <v>19112987.050000001</v>
      </c>
      <c r="G19" s="549">
        <v>38225974.100000001</v>
      </c>
      <c r="H19" s="549">
        <v>57338961.149999999</v>
      </c>
      <c r="I19" s="549">
        <v>76451948.200000003</v>
      </c>
      <c r="J19" s="782">
        <v>191129870.5</v>
      </c>
      <c r="K19" s="551">
        <v>382259741</v>
      </c>
      <c r="L19" s="783">
        <v>19000000</v>
      </c>
      <c r="M19" s="574">
        <v>38000000</v>
      </c>
      <c r="N19" s="574">
        <v>57000000</v>
      </c>
      <c r="O19" s="574">
        <v>76000000</v>
      </c>
      <c r="P19" s="782">
        <v>190000000</v>
      </c>
      <c r="Q19" s="551">
        <v>380000000</v>
      </c>
      <c r="R19" s="788">
        <v>145000000</v>
      </c>
      <c r="S19" s="552">
        <v>0</v>
      </c>
      <c r="T19" s="552">
        <v>0</v>
      </c>
      <c r="U19" s="553">
        <v>907259741</v>
      </c>
      <c r="V19" s="121" t="s">
        <v>450</v>
      </c>
      <c r="W19" s="1"/>
    </row>
    <row r="20" spans="2:23" x14ac:dyDescent="0.2">
      <c r="B20" s="887"/>
      <c r="C20" s="899"/>
      <c r="D20" s="82" t="s">
        <v>451</v>
      </c>
      <c r="E20" s="84" t="s">
        <v>129</v>
      </c>
      <c r="F20" s="559">
        <v>1766977.7520424936</v>
      </c>
      <c r="G20" s="559">
        <v>1994534.2598915962</v>
      </c>
      <c r="H20" s="559">
        <v>2335869.0216652504</v>
      </c>
      <c r="I20" s="559">
        <v>2790982.0373634566</v>
      </c>
      <c r="J20" s="840">
        <v>3928764.5766089684</v>
      </c>
      <c r="K20" s="561">
        <v>12817127.647571765</v>
      </c>
      <c r="L20" s="841">
        <v>4680000</v>
      </c>
      <c r="M20" s="559">
        <v>5430000</v>
      </c>
      <c r="N20" s="559">
        <v>6180000</v>
      </c>
      <c r="O20" s="559">
        <v>6940000</v>
      </c>
      <c r="P20" s="840">
        <v>7660000</v>
      </c>
      <c r="Q20" s="561">
        <v>30890000</v>
      </c>
      <c r="R20" s="789">
        <v>11310000</v>
      </c>
      <c r="S20" s="564">
        <v>11310000</v>
      </c>
      <c r="T20" s="564">
        <v>11310000</v>
      </c>
      <c r="U20" s="565">
        <v>77637127.647571772</v>
      </c>
      <c r="V20" s="121" t="s">
        <v>452</v>
      </c>
      <c r="W20" s="1"/>
    </row>
    <row r="21" spans="2:23" ht="21" customHeight="1" thickBot="1" x14ac:dyDescent="0.25">
      <c r="B21" s="888"/>
      <c r="C21" s="900"/>
      <c r="D21" s="26" t="s">
        <v>453</v>
      </c>
      <c r="E21" s="85" t="s">
        <v>129</v>
      </c>
      <c r="F21" s="554">
        <v>19112988.816977754</v>
      </c>
      <c r="G21" s="555">
        <v>38225976.094534263</v>
      </c>
      <c r="H21" s="555">
        <v>57338963.48586902</v>
      </c>
      <c r="I21" s="555">
        <v>76451950.990982041</v>
      </c>
      <c r="J21" s="555">
        <v>191129874.42876458</v>
      </c>
      <c r="K21" s="556">
        <v>382259753.81712765</v>
      </c>
      <c r="L21" s="800">
        <v>19000004.68</v>
      </c>
      <c r="M21" s="555">
        <v>38000005.43</v>
      </c>
      <c r="N21" s="555">
        <v>57000006.18</v>
      </c>
      <c r="O21" s="555">
        <v>76000006.939999998</v>
      </c>
      <c r="P21" s="555">
        <v>190000007.66</v>
      </c>
      <c r="Q21" s="556">
        <v>380000030.88999999</v>
      </c>
      <c r="R21" s="795">
        <v>145000011.31</v>
      </c>
      <c r="S21" s="556">
        <v>0</v>
      </c>
      <c r="T21" s="556">
        <v>0</v>
      </c>
      <c r="U21" s="557">
        <v>984896868.6475718</v>
      </c>
      <c r="V21" s="122" t="s">
        <v>454</v>
      </c>
      <c r="W21" s="1"/>
    </row>
    <row r="22" spans="2:23" ht="16.350000000000001" customHeight="1" thickBot="1" x14ac:dyDescent="0.25">
      <c r="B22" s="45"/>
      <c r="C22" s="45"/>
      <c r="D22" s="3"/>
      <c r="E22" s="160"/>
      <c r="F22" s="157"/>
      <c r="G22" s="157"/>
      <c r="H22" s="157"/>
      <c r="I22" s="157"/>
      <c r="J22" s="157"/>
      <c r="K22" s="157"/>
      <c r="L22" s="157"/>
      <c r="M22" s="157"/>
      <c r="N22" s="157"/>
      <c r="O22" s="157"/>
      <c r="P22" s="157"/>
      <c r="Q22" s="157"/>
      <c r="R22" s="157"/>
      <c r="S22" s="157"/>
      <c r="T22" s="157"/>
      <c r="U22" s="157"/>
      <c r="V22" s="161"/>
      <c r="W22" s="1"/>
    </row>
    <row r="23" spans="2:23" s="2" customFormat="1" ht="62.1" customHeight="1" thickBot="1" x14ac:dyDescent="0.25">
      <c r="B23" s="48" t="s">
        <v>455</v>
      </c>
      <c r="C23" s="77" t="s">
        <v>456</v>
      </c>
      <c r="D23" s="80" t="s">
        <v>93</v>
      </c>
      <c r="E23" s="80" t="s">
        <v>441</v>
      </c>
      <c r="F23" s="448" t="s">
        <v>96</v>
      </c>
      <c r="G23" s="449" t="s">
        <v>97</v>
      </c>
      <c r="H23" s="449" t="s">
        <v>98</v>
      </c>
      <c r="I23" s="449" t="s">
        <v>99</v>
      </c>
      <c r="J23" s="450" t="s">
        <v>100</v>
      </c>
      <c r="K23" s="80" t="s">
        <v>101</v>
      </c>
      <c r="L23" s="448" t="s">
        <v>102</v>
      </c>
      <c r="M23" s="449" t="s">
        <v>103</v>
      </c>
      <c r="N23" s="449" t="s">
        <v>104</v>
      </c>
      <c r="O23" s="449" t="s">
        <v>105</v>
      </c>
      <c r="P23" s="450" t="s">
        <v>106</v>
      </c>
      <c r="Q23" s="80" t="s">
        <v>409</v>
      </c>
      <c r="R23" s="80" t="s">
        <v>410</v>
      </c>
      <c r="S23" s="80" t="s">
        <v>411</v>
      </c>
      <c r="T23" s="80" t="s">
        <v>412</v>
      </c>
      <c r="U23" s="80" t="s">
        <v>111</v>
      </c>
      <c r="V23" s="214" t="s">
        <v>442</v>
      </c>
    </row>
    <row r="24" spans="2:23" ht="29.1" customHeight="1" x14ac:dyDescent="0.2">
      <c r="B24" s="886"/>
      <c r="C24" s="886" t="s">
        <v>457</v>
      </c>
      <c r="D24" s="81" t="s">
        <v>458</v>
      </c>
      <c r="E24" s="451" t="s">
        <v>459</v>
      </c>
      <c r="F24" s="304">
        <v>33.35</v>
      </c>
      <c r="G24" s="213">
        <v>66.7</v>
      </c>
      <c r="H24" s="213">
        <v>100.05</v>
      </c>
      <c r="I24" s="213">
        <v>133.4</v>
      </c>
      <c r="J24" s="305">
        <v>333.5</v>
      </c>
      <c r="K24" s="798">
        <v>667</v>
      </c>
      <c r="L24" s="304">
        <v>48.300000000000004</v>
      </c>
      <c r="M24" s="213">
        <v>96.600000000000009</v>
      </c>
      <c r="N24" s="213">
        <v>144.9</v>
      </c>
      <c r="O24" s="213">
        <v>193.20000000000002</v>
      </c>
      <c r="P24" s="305">
        <v>483</v>
      </c>
      <c r="Q24" s="746">
        <v>966</v>
      </c>
      <c r="R24" s="204">
        <v>760</v>
      </c>
      <c r="S24" s="204">
        <v>315</v>
      </c>
      <c r="T24" s="204">
        <v>315</v>
      </c>
      <c r="U24" s="90">
        <v>3023</v>
      </c>
      <c r="V24" s="120" t="s">
        <v>460</v>
      </c>
      <c r="W24" s="1"/>
    </row>
    <row r="25" spans="2:23" ht="60.6" customHeight="1" x14ac:dyDescent="0.2">
      <c r="B25" s="887"/>
      <c r="C25" s="887"/>
      <c r="D25" s="82" t="s">
        <v>447</v>
      </c>
      <c r="E25" s="445" t="s">
        <v>116</v>
      </c>
      <c r="F25" s="446">
        <v>20.212121212121215</v>
      </c>
      <c r="G25" s="447">
        <v>40.424242424242429</v>
      </c>
      <c r="H25" s="447">
        <v>60.63636363636364</v>
      </c>
      <c r="I25" s="447">
        <v>80.848484848484858</v>
      </c>
      <c r="J25" s="747">
        <v>202.12121212121212</v>
      </c>
      <c r="K25" s="777">
        <v>404.24242424242425</v>
      </c>
      <c r="L25" s="446">
        <v>29.272727272727277</v>
      </c>
      <c r="M25" s="447">
        <v>58.545454545454554</v>
      </c>
      <c r="N25" s="447">
        <v>87.818181818181827</v>
      </c>
      <c r="O25" s="447">
        <v>117.09090909090911</v>
      </c>
      <c r="P25" s="747">
        <v>292.72727272727275</v>
      </c>
      <c r="Q25" s="793">
        <v>585.4545454545455</v>
      </c>
      <c r="R25" s="365">
        <v>460.60606060606062</v>
      </c>
      <c r="S25" s="365">
        <v>190.90909090909091</v>
      </c>
      <c r="T25" s="365">
        <v>190.90909090909091</v>
      </c>
      <c r="U25" s="366">
        <v>1832.1212121212125</v>
      </c>
      <c r="V25" s="120" t="s">
        <v>448</v>
      </c>
      <c r="W25" s="1"/>
    </row>
    <row r="26" spans="2:23" x14ac:dyDescent="0.2">
      <c r="B26" s="887"/>
      <c r="C26" s="887"/>
      <c r="D26" s="82" t="s">
        <v>461</v>
      </c>
      <c r="E26" s="452" t="s">
        <v>129</v>
      </c>
      <c r="F26" s="573">
        <v>45450000</v>
      </c>
      <c r="G26" s="574">
        <v>90900000</v>
      </c>
      <c r="H26" s="574">
        <v>136350000</v>
      </c>
      <c r="I26" s="574">
        <v>181800000</v>
      </c>
      <c r="J26" s="550">
        <v>454500000</v>
      </c>
      <c r="K26" s="799">
        <v>909000000</v>
      </c>
      <c r="L26" s="573">
        <v>45600000</v>
      </c>
      <c r="M26" s="574">
        <v>91200000</v>
      </c>
      <c r="N26" s="574">
        <v>136800000</v>
      </c>
      <c r="O26" s="574">
        <v>182400000</v>
      </c>
      <c r="P26" s="550">
        <v>456000000</v>
      </c>
      <c r="Q26" s="794">
        <v>912000000</v>
      </c>
      <c r="R26" s="552">
        <v>843000000</v>
      </c>
      <c r="S26" s="552">
        <v>693000000</v>
      </c>
      <c r="T26" s="552">
        <v>693000000</v>
      </c>
      <c r="U26" s="553">
        <v>4050000000</v>
      </c>
      <c r="V26" s="121" t="s">
        <v>462</v>
      </c>
      <c r="W26" s="1"/>
    </row>
    <row r="27" spans="2:23" x14ac:dyDescent="0.2">
      <c r="B27" s="887"/>
      <c r="C27" s="887"/>
      <c r="D27" s="82" t="s">
        <v>463</v>
      </c>
      <c r="E27" s="452" t="s">
        <v>129</v>
      </c>
      <c r="F27" s="562">
        <v>730000</v>
      </c>
      <c r="G27" s="563">
        <v>820000</v>
      </c>
      <c r="H27" s="563">
        <v>960000</v>
      </c>
      <c r="I27" s="563">
        <v>1150000</v>
      </c>
      <c r="J27" s="560">
        <v>1620000</v>
      </c>
      <c r="K27" s="778">
        <v>5280000</v>
      </c>
      <c r="L27" s="562">
        <v>1930000</v>
      </c>
      <c r="M27" s="563">
        <v>2240000</v>
      </c>
      <c r="N27" s="563">
        <v>2550000</v>
      </c>
      <c r="O27" s="563">
        <v>2850000</v>
      </c>
      <c r="P27" s="560">
        <v>3160000</v>
      </c>
      <c r="Q27" s="774">
        <v>12730000</v>
      </c>
      <c r="R27" s="564">
        <v>20840000</v>
      </c>
      <c r="S27" s="564">
        <v>24190000</v>
      </c>
      <c r="T27" s="564">
        <v>24190000</v>
      </c>
      <c r="U27" s="565">
        <v>87230000</v>
      </c>
      <c r="V27" s="121" t="s">
        <v>464</v>
      </c>
      <c r="W27" s="1"/>
    </row>
    <row r="28" spans="2:23" ht="21" customHeight="1" thickBot="1" x14ac:dyDescent="0.25">
      <c r="B28" s="888"/>
      <c r="C28" s="888"/>
      <c r="D28" s="26" t="s">
        <v>465</v>
      </c>
      <c r="E28" s="453" t="s">
        <v>129</v>
      </c>
      <c r="F28" s="796">
        <v>46180000</v>
      </c>
      <c r="G28" s="797">
        <v>91720000</v>
      </c>
      <c r="H28" s="797">
        <v>137310000</v>
      </c>
      <c r="I28" s="797">
        <v>182950000</v>
      </c>
      <c r="J28" s="546">
        <v>456120000</v>
      </c>
      <c r="K28" s="800">
        <v>914280000</v>
      </c>
      <c r="L28" s="796">
        <v>47530000</v>
      </c>
      <c r="M28" s="797">
        <v>93440000</v>
      </c>
      <c r="N28" s="797">
        <v>139350000</v>
      </c>
      <c r="O28" s="797">
        <v>185250000</v>
      </c>
      <c r="P28" s="546">
        <v>459160000</v>
      </c>
      <c r="Q28" s="795">
        <v>924730000</v>
      </c>
      <c r="R28" s="556">
        <v>863840000</v>
      </c>
      <c r="S28" s="556">
        <v>717190000</v>
      </c>
      <c r="T28" s="556">
        <v>717190000</v>
      </c>
      <c r="U28" s="557">
        <v>4137230000</v>
      </c>
      <c r="V28" s="122" t="s">
        <v>466</v>
      </c>
      <c r="W28" s="1"/>
    </row>
    <row r="29" spans="2:23" ht="15" customHeight="1" thickBot="1" x14ac:dyDescent="0.25">
      <c r="B29" s="45"/>
      <c r="C29" s="45"/>
      <c r="D29" s="3"/>
      <c r="E29" s="160"/>
      <c r="F29" s="3"/>
      <c r="G29" s="3"/>
      <c r="H29" s="3"/>
      <c r="I29" s="3"/>
      <c r="J29" s="3"/>
      <c r="K29" s="3"/>
      <c r="L29" s="3"/>
      <c r="M29" s="3"/>
      <c r="N29" s="3"/>
      <c r="O29" s="3"/>
      <c r="P29" s="3"/>
      <c r="Q29" s="3"/>
      <c r="R29" s="3"/>
      <c r="S29" s="3"/>
      <c r="T29" s="3"/>
      <c r="U29" s="3"/>
      <c r="V29" s="3"/>
      <c r="W29" s="1"/>
    </row>
    <row r="30" spans="2:23" ht="14.85" customHeight="1" x14ac:dyDescent="0.2">
      <c r="B30" s="902" t="s">
        <v>467</v>
      </c>
      <c r="C30" s="910"/>
      <c r="D30" s="223" t="s">
        <v>468</v>
      </c>
      <c r="E30" s="224" t="s">
        <v>116</v>
      </c>
      <c r="F30" s="443">
        <v>1.0799999999999994</v>
      </c>
      <c r="G30" s="692">
        <v>2.1599999999999988</v>
      </c>
      <c r="H30" s="692">
        <v>3.2399999999999998</v>
      </c>
      <c r="I30" s="692">
        <v>4.3200000000000012</v>
      </c>
      <c r="J30" s="694">
        <v>5.3100000000000005</v>
      </c>
      <c r="K30" s="492">
        <v>5.3100000000000005</v>
      </c>
      <c r="L30" s="443">
        <v>5.2883999999999993</v>
      </c>
      <c r="M30" s="692">
        <v>5.266799999999999</v>
      </c>
      <c r="N30" s="692">
        <v>5.2451999999999979</v>
      </c>
      <c r="O30" s="692">
        <v>5.2235999999999976</v>
      </c>
      <c r="P30" s="694">
        <v>5.202</v>
      </c>
      <c r="Q30" s="492">
        <v>5.202</v>
      </c>
      <c r="R30" s="443">
        <v>5.0670000000000011</v>
      </c>
      <c r="S30" s="692">
        <v>5.2920000000000007</v>
      </c>
      <c r="T30" s="694">
        <v>5.1570000000000009</v>
      </c>
      <c r="U30" s="492">
        <v>5.1570000000000009</v>
      </c>
      <c r="V30" s="296" t="s">
        <v>413</v>
      </c>
      <c r="W30" s="1"/>
    </row>
    <row r="31" spans="2:23" x14ac:dyDescent="0.2">
      <c r="B31" s="904"/>
      <c r="C31" s="911"/>
      <c r="D31" s="25" t="s">
        <v>414</v>
      </c>
      <c r="E31" s="29" t="s">
        <v>140</v>
      </c>
      <c r="F31" s="699">
        <v>0</v>
      </c>
      <c r="G31" s="697">
        <v>0</v>
      </c>
      <c r="H31" s="697">
        <v>0</v>
      </c>
      <c r="I31" s="697">
        <v>0</v>
      </c>
      <c r="J31" s="698">
        <v>0</v>
      </c>
      <c r="K31" s="706">
        <v>0</v>
      </c>
      <c r="L31" s="699">
        <v>0</v>
      </c>
      <c r="M31" s="697">
        <v>0</v>
      </c>
      <c r="N31" s="697">
        <v>0</v>
      </c>
      <c r="O31" s="697">
        <v>0</v>
      </c>
      <c r="P31" s="698">
        <v>0</v>
      </c>
      <c r="Q31" s="706">
        <v>0</v>
      </c>
      <c r="R31" s="699">
        <v>0</v>
      </c>
      <c r="S31" s="697">
        <v>0</v>
      </c>
      <c r="T31" s="698">
        <v>0</v>
      </c>
      <c r="U31" s="706">
        <v>0</v>
      </c>
      <c r="V31" s="121" t="s">
        <v>415</v>
      </c>
      <c r="W31" s="1"/>
    </row>
    <row r="32" spans="2:23" x14ac:dyDescent="0.2">
      <c r="B32" s="904"/>
      <c r="C32" s="911"/>
      <c r="D32" s="25" t="s">
        <v>159</v>
      </c>
      <c r="E32" s="29" t="s">
        <v>140</v>
      </c>
      <c r="F32" s="498">
        <v>3.1280000000000058E-3</v>
      </c>
      <c r="G32" s="499">
        <v>6.2560000000000116E-3</v>
      </c>
      <c r="H32" s="499">
        <v>9.3840000000000173E-3</v>
      </c>
      <c r="I32" s="499">
        <v>1.2512000000000023E-2</v>
      </c>
      <c r="J32" s="500">
        <v>1.5640000000000029E-2</v>
      </c>
      <c r="K32" s="377">
        <v>1.5640000000000029E-2</v>
      </c>
      <c r="L32" s="498">
        <v>1.8768000000000035E-2</v>
      </c>
      <c r="M32" s="499">
        <v>2.189600000000004E-2</v>
      </c>
      <c r="N32" s="499">
        <v>2.5024000000000046E-2</v>
      </c>
      <c r="O32" s="499">
        <v>2.8152000000000052E-2</v>
      </c>
      <c r="P32" s="500">
        <v>3.1280000000000058E-2</v>
      </c>
      <c r="Q32" s="377">
        <v>3.1280000000000058E-2</v>
      </c>
      <c r="R32" s="498">
        <v>4.6920000000000059E-2</v>
      </c>
      <c r="S32" s="499">
        <v>6.256000000000006E-2</v>
      </c>
      <c r="T32" s="500">
        <v>7.8200000000000006E-2</v>
      </c>
      <c r="U32" s="377">
        <v>7.8200000000000006E-2</v>
      </c>
      <c r="V32" s="121" t="s">
        <v>416</v>
      </c>
      <c r="W32" s="1"/>
    </row>
    <row r="33" spans="2:23" ht="60" x14ac:dyDescent="0.2">
      <c r="B33" s="904"/>
      <c r="C33" s="911"/>
      <c r="D33" s="25" t="s">
        <v>417</v>
      </c>
      <c r="E33" s="29" t="s">
        <v>116</v>
      </c>
      <c r="F33" s="661">
        <v>0.40600000000000025</v>
      </c>
      <c r="G33" s="665">
        <v>0.8120000000000005</v>
      </c>
      <c r="H33" s="665">
        <v>1.2180000000000009</v>
      </c>
      <c r="I33" s="665">
        <v>1.624000000000001</v>
      </c>
      <c r="J33" s="666">
        <v>2.0300000000000011</v>
      </c>
      <c r="K33" s="407">
        <v>2.0300000000000011</v>
      </c>
      <c r="L33" s="661">
        <v>3.5622000000000007</v>
      </c>
      <c r="M33" s="665">
        <v>5.0944000000000003</v>
      </c>
      <c r="N33" s="665">
        <v>6.6266000000000007</v>
      </c>
      <c r="O33" s="665">
        <v>8.1588000000000012</v>
      </c>
      <c r="P33" s="666">
        <v>9.6910000000000025</v>
      </c>
      <c r="Q33" s="407">
        <v>9.6910000000000025</v>
      </c>
      <c r="R33" s="661">
        <v>11.898000000000003</v>
      </c>
      <c r="S33" s="665">
        <v>11.898000000000003</v>
      </c>
      <c r="T33" s="666">
        <v>11.898000000000003</v>
      </c>
      <c r="U33" s="407">
        <v>11.898000000000003</v>
      </c>
      <c r="V33" s="120" t="s">
        <v>469</v>
      </c>
      <c r="W33" s="1"/>
    </row>
    <row r="34" spans="2:23" x14ac:dyDescent="0.2">
      <c r="B34" s="904"/>
      <c r="C34" s="911"/>
      <c r="D34" s="25" t="s">
        <v>418</v>
      </c>
      <c r="E34" s="29" t="s">
        <v>116</v>
      </c>
      <c r="F34" s="416">
        <v>0.8</v>
      </c>
      <c r="G34" s="417">
        <v>2.4000000000000004</v>
      </c>
      <c r="H34" s="417">
        <v>4</v>
      </c>
      <c r="I34" s="417">
        <v>6.4</v>
      </c>
      <c r="J34" s="418">
        <v>12</v>
      </c>
      <c r="K34" s="419">
        <v>12</v>
      </c>
      <c r="L34" s="416">
        <v>18.400000000000002</v>
      </c>
      <c r="M34" s="417">
        <v>32</v>
      </c>
      <c r="N34" s="417">
        <v>52</v>
      </c>
      <c r="O34" s="417">
        <v>79.2</v>
      </c>
      <c r="P34" s="418">
        <v>147.20000000000002</v>
      </c>
      <c r="Q34" s="419">
        <v>147.20000000000002</v>
      </c>
      <c r="R34" s="416">
        <v>348</v>
      </c>
      <c r="S34" s="417">
        <v>348</v>
      </c>
      <c r="T34" s="418">
        <v>348</v>
      </c>
      <c r="U34" s="419">
        <v>348</v>
      </c>
      <c r="V34" s="121" t="s">
        <v>419</v>
      </c>
      <c r="W34" s="1"/>
    </row>
    <row r="35" spans="2:23" ht="30" x14ac:dyDescent="0.2">
      <c r="B35" s="904"/>
      <c r="C35" s="911"/>
      <c r="D35" s="25" t="s">
        <v>420</v>
      </c>
      <c r="E35" s="29" t="s">
        <v>116</v>
      </c>
      <c r="F35" s="416">
        <v>6.4</v>
      </c>
      <c r="G35" s="417">
        <v>18.400000000000002</v>
      </c>
      <c r="H35" s="417">
        <v>36.800000000000004</v>
      </c>
      <c r="I35" s="417">
        <v>61.6</v>
      </c>
      <c r="J35" s="418">
        <v>122.4</v>
      </c>
      <c r="K35" s="419">
        <v>122.4</v>
      </c>
      <c r="L35" s="416">
        <v>126.4</v>
      </c>
      <c r="M35" s="417">
        <v>133.6</v>
      </c>
      <c r="N35" s="417">
        <v>144.80000000000001</v>
      </c>
      <c r="O35" s="417">
        <v>159.20000000000002</v>
      </c>
      <c r="P35" s="418">
        <v>195.20000000000002</v>
      </c>
      <c r="Q35" s="419">
        <v>195.20000000000002</v>
      </c>
      <c r="R35" s="416">
        <v>195.20000000000002</v>
      </c>
      <c r="S35" s="417">
        <v>195.20000000000002</v>
      </c>
      <c r="T35" s="418">
        <v>195.20000000000002</v>
      </c>
      <c r="U35" s="419">
        <v>195.20000000000002</v>
      </c>
      <c r="V35" s="121" t="s">
        <v>421</v>
      </c>
      <c r="W35" s="1"/>
    </row>
    <row r="36" spans="2:23" x14ac:dyDescent="0.2">
      <c r="B36" s="904"/>
      <c r="C36" s="911"/>
      <c r="D36" s="25" t="s">
        <v>422</v>
      </c>
      <c r="E36" s="29" t="s">
        <v>116</v>
      </c>
      <c r="F36" s="416">
        <v>6.4</v>
      </c>
      <c r="G36" s="417">
        <v>18.400000000000002</v>
      </c>
      <c r="H36" s="417">
        <v>36.800000000000004</v>
      </c>
      <c r="I36" s="417">
        <v>61.6</v>
      </c>
      <c r="J36" s="418">
        <v>122.4</v>
      </c>
      <c r="K36" s="419">
        <v>122.4</v>
      </c>
      <c r="L36" s="416">
        <v>126.4</v>
      </c>
      <c r="M36" s="417">
        <v>133.6</v>
      </c>
      <c r="N36" s="417">
        <v>144.80000000000001</v>
      </c>
      <c r="O36" s="417">
        <v>159.20000000000002</v>
      </c>
      <c r="P36" s="418">
        <v>195.20000000000002</v>
      </c>
      <c r="Q36" s="419">
        <v>195.20000000000002</v>
      </c>
      <c r="R36" s="416">
        <v>195.20000000000002</v>
      </c>
      <c r="S36" s="417">
        <v>195.20000000000002</v>
      </c>
      <c r="T36" s="418">
        <v>195.20000000000002</v>
      </c>
      <c r="U36" s="419">
        <v>195.20000000000002</v>
      </c>
      <c r="V36" s="121" t="s">
        <v>423</v>
      </c>
      <c r="W36" s="1"/>
    </row>
    <row r="37" spans="2:23" x14ac:dyDescent="0.2">
      <c r="B37" s="904"/>
      <c r="C37" s="911"/>
      <c r="D37" s="25" t="s">
        <v>424</v>
      </c>
      <c r="E37" s="29" t="s">
        <v>116</v>
      </c>
      <c r="F37" s="416">
        <v>4.8000000000000007</v>
      </c>
      <c r="G37" s="417">
        <v>13.600000000000001</v>
      </c>
      <c r="H37" s="417">
        <v>27.200000000000003</v>
      </c>
      <c r="I37" s="417">
        <v>44.800000000000004</v>
      </c>
      <c r="J37" s="418">
        <v>88.800000000000011</v>
      </c>
      <c r="K37" s="419">
        <v>88.800000000000011</v>
      </c>
      <c r="L37" s="416">
        <v>90.4</v>
      </c>
      <c r="M37" s="417">
        <v>92.800000000000011</v>
      </c>
      <c r="N37" s="417">
        <v>96.800000000000011</v>
      </c>
      <c r="O37" s="417">
        <v>102.4</v>
      </c>
      <c r="P37" s="418">
        <v>116</v>
      </c>
      <c r="Q37" s="419">
        <v>116</v>
      </c>
      <c r="R37" s="416">
        <v>121.60000000000001</v>
      </c>
      <c r="S37" s="417">
        <v>121.60000000000001</v>
      </c>
      <c r="T37" s="418">
        <v>121.60000000000001</v>
      </c>
      <c r="U37" s="419">
        <v>121.60000000000001</v>
      </c>
      <c r="V37" s="121"/>
      <c r="W37" s="1"/>
    </row>
    <row r="38" spans="2:23" x14ac:dyDescent="0.2">
      <c r="B38" s="904"/>
      <c r="C38" s="911"/>
      <c r="D38" s="25" t="s">
        <v>425</v>
      </c>
      <c r="E38" s="29" t="s">
        <v>116</v>
      </c>
      <c r="F38" s="210">
        <v>0</v>
      </c>
      <c r="G38" s="203">
        <v>0</v>
      </c>
      <c r="H38" s="203">
        <v>0</v>
      </c>
      <c r="I38" s="203">
        <v>0</v>
      </c>
      <c r="J38" s="217">
        <v>0</v>
      </c>
      <c r="K38" s="88">
        <v>0</v>
      </c>
      <c r="L38" s="210">
        <v>0</v>
      </c>
      <c r="M38" s="203">
        <v>0</v>
      </c>
      <c r="N38" s="203">
        <v>0</v>
      </c>
      <c r="O38" s="203">
        <v>0</v>
      </c>
      <c r="P38" s="217">
        <v>0</v>
      </c>
      <c r="Q38" s="88">
        <v>0</v>
      </c>
      <c r="R38" s="210">
        <v>0</v>
      </c>
      <c r="S38" s="203">
        <v>0</v>
      </c>
      <c r="T38" s="217">
        <v>0</v>
      </c>
      <c r="U38" s="88">
        <v>0</v>
      </c>
      <c r="V38" s="121" t="s">
        <v>426</v>
      </c>
      <c r="W38" s="1"/>
    </row>
    <row r="39" spans="2:23" x14ac:dyDescent="0.2">
      <c r="B39" s="904"/>
      <c r="C39" s="911"/>
      <c r="D39" s="25" t="s">
        <v>427</v>
      </c>
      <c r="E39" s="29" t="s">
        <v>116</v>
      </c>
      <c r="F39" s="210">
        <v>1.0000000000000009E-2</v>
      </c>
      <c r="G39" s="203">
        <v>3.0000000000000027E-2</v>
      </c>
      <c r="H39" s="203">
        <v>4.0000000000000036E-2</v>
      </c>
      <c r="I39" s="203">
        <v>6.0000000000000053E-2</v>
      </c>
      <c r="J39" s="217">
        <v>7.999999999999996E-2</v>
      </c>
      <c r="K39" s="88">
        <v>7.999999999999996E-2</v>
      </c>
      <c r="L39" s="210">
        <v>7.999999999999996E-2</v>
      </c>
      <c r="M39" s="203">
        <v>9.9999999999999978E-2</v>
      </c>
      <c r="N39" s="203">
        <v>0.12</v>
      </c>
      <c r="O39" s="203">
        <v>0.13</v>
      </c>
      <c r="P39" s="217">
        <v>0.15000000000000002</v>
      </c>
      <c r="Q39" s="88">
        <v>0.15000000000000002</v>
      </c>
      <c r="R39" s="210">
        <v>0.29000000000000004</v>
      </c>
      <c r="S39" s="203">
        <v>0.42000000000000004</v>
      </c>
      <c r="T39" s="217">
        <v>0.54</v>
      </c>
      <c r="U39" s="88">
        <v>0.54</v>
      </c>
      <c r="V39" s="121" t="s">
        <v>428</v>
      </c>
      <c r="W39" s="1"/>
    </row>
    <row r="40" spans="2:23" ht="21" customHeight="1" x14ac:dyDescent="0.2">
      <c r="B40" s="904"/>
      <c r="C40" s="911"/>
      <c r="D40" s="25" t="s">
        <v>429</v>
      </c>
      <c r="E40" s="29" t="s">
        <v>116</v>
      </c>
      <c r="F40" s="416">
        <v>4.7699999999999996</v>
      </c>
      <c r="G40" s="417">
        <v>9.5399999999999991</v>
      </c>
      <c r="H40" s="417">
        <v>14.309999999999999</v>
      </c>
      <c r="I40" s="417">
        <v>19.079999999999998</v>
      </c>
      <c r="J40" s="418">
        <v>21.942</v>
      </c>
      <c r="K40" s="419">
        <v>21.942</v>
      </c>
      <c r="L40" s="416">
        <v>33.39</v>
      </c>
      <c r="M40" s="417">
        <v>43.884</v>
      </c>
      <c r="N40" s="417">
        <v>53.423999999999999</v>
      </c>
      <c r="O40" s="417">
        <v>62.01</v>
      </c>
      <c r="P40" s="418">
        <v>70.596000000000004</v>
      </c>
      <c r="Q40" s="419">
        <v>70.596000000000004</v>
      </c>
      <c r="R40" s="416">
        <v>101.124</v>
      </c>
      <c r="S40" s="417">
        <v>131.65199999999999</v>
      </c>
      <c r="T40" s="418">
        <v>164.08799999999999</v>
      </c>
      <c r="U40" s="419">
        <v>164.08799999999999</v>
      </c>
      <c r="V40" s="121"/>
      <c r="W40" s="1"/>
    </row>
    <row r="41" spans="2:23" ht="21" customHeight="1" x14ac:dyDescent="0.2">
      <c r="B41" s="904"/>
      <c r="C41" s="911"/>
      <c r="D41" s="25" t="s">
        <v>430</v>
      </c>
      <c r="E41" s="29" t="s">
        <v>116</v>
      </c>
      <c r="F41" s="661">
        <v>0.24</v>
      </c>
      <c r="G41" s="665">
        <v>0.48</v>
      </c>
      <c r="H41" s="665">
        <v>0.72000000000000008</v>
      </c>
      <c r="I41" s="665">
        <v>0.96</v>
      </c>
      <c r="J41" s="666">
        <v>1.2000000000000002</v>
      </c>
      <c r="K41" s="407">
        <v>1.2000000000000002</v>
      </c>
      <c r="L41" s="661">
        <v>1.4400000000000002</v>
      </c>
      <c r="M41" s="665">
        <v>1.6800000000000002</v>
      </c>
      <c r="N41" s="665">
        <v>1.92</v>
      </c>
      <c r="O41" s="665">
        <v>2.16</v>
      </c>
      <c r="P41" s="666">
        <v>2.4000000000000004</v>
      </c>
      <c r="Q41" s="407">
        <v>2.4000000000000004</v>
      </c>
      <c r="R41" s="661">
        <v>3.6</v>
      </c>
      <c r="S41" s="665">
        <v>4.8000000000000007</v>
      </c>
      <c r="T41" s="666">
        <v>6</v>
      </c>
      <c r="U41" s="407">
        <v>6</v>
      </c>
      <c r="V41" s="121"/>
      <c r="W41" s="1"/>
    </row>
    <row r="42" spans="2:23" ht="21" customHeight="1" x14ac:dyDescent="0.2">
      <c r="B42" s="904"/>
      <c r="C42" s="911"/>
      <c r="D42" s="25" t="s">
        <v>431</v>
      </c>
      <c r="E42" s="29" t="s">
        <v>116</v>
      </c>
      <c r="F42" s="210">
        <v>0</v>
      </c>
      <c r="G42" s="203">
        <v>0</v>
      </c>
      <c r="H42" s="203">
        <v>0</v>
      </c>
      <c r="I42" s="203">
        <v>0</v>
      </c>
      <c r="J42" s="217">
        <v>0</v>
      </c>
      <c r="K42" s="88">
        <v>0</v>
      </c>
      <c r="L42" s="210">
        <v>0</v>
      </c>
      <c r="M42" s="203">
        <v>0</v>
      </c>
      <c r="N42" s="203">
        <v>0</v>
      </c>
      <c r="O42" s="203">
        <v>0</v>
      </c>
      <c r="P42" s="217">
        <v>0</v>
      </c>
      <c r="Q42" s="88">
        <v>0</v>
      </c>
      <c r="R42" s="210">
        <v>0</v>
      </c>
      <c r="S42" s="203">
        <v>0</v>
      </c>
      <c r="T42" s="217">
        <v>0</v>
      </c>
      <c r="U42" s="88">
        <v>0</v>
      </c>
      <c r="V42" s="121"/>
      <c r="W42" s="1"/>
    </row>
    <row r="43" spans="2:23" ht="21" customHeight="1" thickBot="1" x14ac:dyDescent="0.25">
      <c r="B43" s="906"/>
      <c r="C43" s="912"/>
      <c r="D43" s="25" t="s">
        <v>432</v>
      </c>
      <c r="E43" s="29" t="s">
        <v>140</v>
      </c>
      <c r="F43" s="498">
        <v>1.6439999999999996E-3</v>
      </c>
      <c r="G43" s="499">
        <v>3.2879999999999993E-3</v>
      </c>
      <c r="H43" s="499">
        <v>4.9319999999999989E-3</v>
      </c>
      <c r="I43" s="499">
        <v>6.5759999999999985E-3</v>
      </c>
      <c r="J43" s="500">
        <v>8.2199999999999981E-3</v>
      </c>
      <c r="K43" s="377">
        <v>8.2199999999999981E-3</v>
      </c>
      <c r="L43" s="498">
        <v>9.8639999999999978E-3</v>
      </c>
      <c r="M43" s="499">
        <v>1.1507999999999997E-2</v>
      </c>
      <c r="N43" s="499">
        <v>1.3151999999999997E-2</v>
      </c>
      <c r="O43" s="499">
        <v>1.4795999999999997E-2</v>
      </c>
      <c r="P43" s="500">
        <v>1.6439999999999996E-2</v>
      </c>
      <c r="Q43" s="377">
        <v>1.6439999999999996E-2</v>
      </c>
      <c r="R43" s="498">
        <v>2.4660000000000001E-2</v>
      </c>
      <c r="S43" s="499">
        <v>3.288E-2</v>
      </c>
      <c r="T43" s="500">
        <v>4.1100000000000005E-2</v>
      </c>
      <c r="U43" s="501">
        <v>4.1100000000000005E-2</v>
      </c>
      <c r="V43" s="122"/>
      <c r="W43" s="1"/>
    </row>
    <row r="44" spans="2:23" ht="21" customHeight="1" thickBot="1" x14ac:dyDescent="0.25">
      <c r="B44" s="908"/>
      <c r="C44" s="913"/>
      <c r="D44" s="26" t="s">
        <v>433</v>
      </c>
      <c r="E44" s="85" t="s">
        <v>116</v>
      </c>
      <c r="F44" s="211">
        <v>0</v>
      </c>
      <c r="G44" s="207">
        <v>0</v>
      </c>
      <c r="H44" s="207">
        <v>0</v>
      </c>
      <c r="I44" s="207">
        <v>0</v>
      </c>
      <c r="J44" s="218">
        <v>0</v>
      </c>
      <c r="K44" s="89">
        <v>0</v>
      </c>
      <c r="L44" s="211">
        <v>0</v>
      </c>
      <c r="M44" s="207">
        <v>0</v>
      </c>
      <c r="N44" s="207">
        <v>0</v>
      </c>
      <c r="O44" s="207">
        <v>0</v>
      </c>
      <c r="P44" s="218">
        <v>0</v>
      </c>
      <c r="Q44" s="89">
        <v>0</v>
      </c>
      <c r="R44" s="211">
        <v>0</v>
      </c>
      <c r="S44" s="207">
        <v>0</v>
      </c>
      <c r="T44" s="218">
        <v>0</v>
      </c>
      <c r="U44" s="89">
        <v>0</v>
      </c>
      <c r="V44" s="122"/>
      <c r="W44" s="1"/>
    </row>
    <row r="45" spans="2:23" x14ac:dyDescent="0.2">
      <c r="B45" s="5"/>
      <c r="C45" s="6"/>
      <c r="D45" s="6"/>
      <c r="E45" s="14"/>
      <c r="G45" s="588"/>
      <c r="H45" s="588"/>
      <c r="I45" s="588"/>
      <c r="J45" s="588"/>
      <c r="K45" s="588"/>
      <c r="L45" s="588"/>
      <c r="M45" s="588"/>
      <c r="N45" s="588"/>
      <c r="O45" s="588"/>
      <c r="P45" s="588"/>
      <c r="Q45" s="588"/>
      <c r="R45" s="588"/>
      <c r="S45" s="588"/>
      <c r="T45" s="588"/>
      <c r="U45" s="588"/>
      <c r="V45" s="123"/>
      <c r="W45" s="1"/>
    </row>
    <row r="46" spans="2:23" ht="15.75" thickBot="1" x14ac:dyDescent="0.25">
      <c r="B46" s="5"/>
      <c r="C46" s="6"/>
      <c r="D46" s="6"/>
      <c r="E46" s="14"/>
      <c r="G46" s="588"/>
      <c r="H46" s="588"/>
      <c r="I46" s="588"/>
      <c r="J46" s="588"/>
      <c r="K46" s="588"/>
      <c r="L46" s="588"/>
      <c r="M46" s="588"/>
      <c r="N46" s="588"/>
      <c r="O46" s="588"/>
      <c r="P46" s="588"/>
      <c r="Q46" s="588"/>
      <c r="R46" s="588"/>
      <c r="S46" s="588"/>
      <c r="T46" s="588"/>
      <c r="U46" s="588"/>
      <c r="V46" s="123"/>
      <c r="W46" s="1"/>
    </row>
    <row r="47" spans="2:23" customFormat="1" ht="14.85" customHeight="1" x14ac:dyDescent="0.25">
      <c r="B47" s="102"/>
      <c r="C47" s="895" t="s">
        <v>470</v>
      </c>
      <c r="D47" s="895"/>
      <c r="E47" s="105"/>
      <c r="F47" s="105"/>
      <c r="G47" s="105"/>
      <c r="H47" s="105"/>
      <c r="I47" s="105"/>
      <c r="J47" s="105"/>
      <c r="K47" s="105"/>
      <c r="L47" s="105"/>
      <c r="M47" s="105"/>
      <c r="N47" s="105"/>
      <c r="O47" s="105"/>
      <c r="P47" s="105"/>
      <c r="Q47" s="115"/>
      <c r="R47" s="105"/>
      <c r="S47" s="105"/>
      <c r="T47" s="105"/>
      <c r="U47" s="105"/>
      <c r="V47" s="119"/>
    </row>
    <row r="48" spans="2:23" customFormat="1" ht="15" customHeight="1" thickBot="1" x14ac:dyDescent="0.3">
      <c r="B48" s="108"/>
      <c r="C48" s="896"/>
      <c r="D48" s="896"/>
      <c r="E48" s="158"/>
      <c r="F48" s="109"/>
      <c r="G48" s="109"/>
      <c r="H48" s="109"/>
      <c r="I48" s="109"/>
      <c r="J48" s="109"/>
      <c r="K48" s="109"/>
      <c r="L48" s="109"/>
      <c r="M48" s="109"/>
      <c r="N48" s="109"/>
      <c r="O48" s="109"/>
      <c r="P48" s="109"/>
      <c r="Q48" s="117"/>
      <c r="R48" s="109"/>
      <c r="S48" s="109"/>
      <c r="T48" s="109"/>
      <c r="U48" s="109"/>
      <c r="V48" s="125"/>
    </row>
    <row r="49" spans="2:24" x14ac:dyDescent="0.2">
      <c r="B49" s="5"/>
      <c r="C49" s="116"/>
      <c r="D49" s="116"/>
      <c r="E49" s="116"/>
      <c r="F49" s="116"/>
      <c r="G49" s="116"/>
      <c r="H49" s="116"/>
      <c r="I49" s="116"/>
      <c r="J49" s="116"/>
      <c r="K49" s="116"/>
      <c r="L49" s="116"/>
      <c r="M49" s="116"/>
      <c r="N49" s="116"/>
      <c r="O49" s="116"/>
      <c r="P49" s="116"/>
      <c r="Q49" s="116"/>
      <c r="R49" s="116"/>
      <c r="S49" s="116"/>
      <c r="T49" s="116"/>
      <c r="U49" s="116"/>
      <c r="V49" s="126"/>
      <c r="W49" s="1"/>
    </row>
    <row r="50" spans="2:24" ht="3.75" customHeight="1" thickBot="1" x14ac:dyDescent="0.25">
      <c r="B50" s="5"/>
      <c r="C50" s="6"/>
      <c r="D50" s="6"/>
      <c r="E50" s="14"/>
      <c r="F50" s="588"/>
      <c r="G50" s="588"/>
      <c r="H50" s="588"/>
      <c r="I50" s="588"/>
      <c r="J50" s="588"/>
      <c r="K50" s="588"/>
      <c r="L50" s="588"/>
      <c r="M50" s="588"/>
      <c r="N50" s="588"/>
      <c r="O50" s="588"/>
      <c r="P50" s="588"/>
      <c r="Q50" s="588"/>
      <c r="R50" s="588"/>
      <c r="S50" s="588"/>
      <c r="T50" s="588"/>
      <c r="U50" s="588"/>
      <c r="V50" s="124"/>
      <c r="W50" s="1"/>
    </row>
    <row r="51" spans="2:24" s="2" customFormat="1" ht="54.6" customHeight="1" thickBot="1" x14ac:dyDescent="0.25">
      <c r="B51" s="71" t="s">
        <v>471</v>
      </c>
      <c r="C51" s="93" t="s">
        <v>472</v>
      </c>
      <c r="D51" s="80" t="s">
        <v>93</v>
      </c>
      <c r="E51" s="80" t="s">
        <v>441</v>
      </c>
      <c r="F51" s="156" t="s">
        <v>96</v>
      </c>
      <c r="G51" s="78" t="s">
        <v>97</v>
      </c>
      <c r="H51" s="78" t="s">
        <v>98</v>
      </c>
      <c r="I51" s="78" t="s">
        <v>99</v>
      </c>
      <c r="J51" s="86" t="s">
        <v>100</v>
      </c>
      <c r="K51" s="80" t="s">
        <v>101</v>
      </c>
      <c r="L51" s="156" t="s">
        <v>102</v>
      </c>
      <c r="M51" s="78" t="s">
        <v>103</v>
      </c>
      <c r="N51" s="78" t="s">
        <v>104</v>
      </c>
      <c r="O51" s="78" t="s">
        <v>105</v>
      </c>
      <c r="P51" s="86" t="s">
        <v>106</v>
      </c>
      <c r="Q51" s="80" t="s">
        <v>409</v>
      </c>
      <c r="R51" s="80" t="s">
        <v>410</v>
      </c>
      <c r="S51" s="80" t="s">
        <v>411</v>
      </c>
      <c r="T51" s="80" t="s">
        <v>412</v>
      </c>
      <c r="U51" s="80" t="s">
        <v>111</v>
      </c>
      <c r="V51" s="214" t="s">
        <v>442</v>
      </c>
    </row>
    <row r="52" spans="2:24" ht="30" x14ac:dyDescent="0.2">
      <c r="B52" s="886"/>
      <c r="C52" s="886" t="s">
        <v>473</v>
      </c>
      <c r="D52" s="81" t="s">
        <v>474</v>
      </c>
      <c r="E52" s="83" t="s">
        <v>445</v>
      </c>
      <c r="F52" s="422">
        <v>2.4140000000000001</v>
      </c>
      <c r="G52" s="423">
        <v>4.8280000000000003</v>
      </c>
      <c r="H52" s="423">
        <v>7.242</v>
      </c>
      <c r="I52" s="423">
        <v>9.6549999999999994</v>
      </c>
      <c r="J52" s="424">
        <v>24.138000000000002</v>
      </c>
      <c r="K52" s="373">
        <v>48.277000000000001</v>
      </c>
      <c r="L52" s="422">
        <v>8.6</v>
      </c>
      <c r="M52" s="423">
        <v>17.260000000000002</v>
      </c>
      <c r="N52" s="423">
        <v>25.89</v>
      </c>
      <c r="O52" s="423">
        <v>34.520000000000003</v>
      </c>
      <c r="P52" s="424">
        <v>86.3</v>
      </c>
      <c r="Q52" s="373">
        <v>172.59700000000001</v>
      </c>
      <c r="R52" s="425">
        <v>86.019000000000005</v>
      </c>
      <c r="S52" s="425"/>
      <c r="T52" s="425"/>
      <c r="U52" s="426">
        <v>306.89300000000003</v>
      </c>
      <c r="V52" s="120" t="s">
        <v>475</v>
      </c>
      <c r="W52" s="1"/>
    </row>
    <row r="53" spans="2:24" ht="60.95" customHeight="1" x14ac:dyDescent="0.2">
      <c r="B53" s="887"/>
      <c r="C53" s="887"/>
      <c r="D53" s="82" t="s">
        <v>447</v>
      </c>
      <c r="E53" s="165" t="s">
        <v>116</v>
      </c>
      <c r="F53" s="476">
        <v>2.15</v>
      </c>
      <c r="G53" s="477">
        <v>4.3</v>
      </c>
      <c r="H53" s="477">
        <v>6.45</v>
      </c>
      <c r="I53" s="477">
        <v>8.6</v>
      </c>
      <c r="J53" s="424">
        <v>21.5</v>
      </c>
      <c r="K53" s="419">
        <v>43</v>
      </c>
      <c r="L53" s="478">
        <v>5.8000000000000007</v>
      </c>
      <c r="M53" s="479">
        <v>11.600000000000001</v>
      </c>
      <c r="N53" s="479">
        <v>17.399999999999999</v>
      </c>
      <c r="O53" s="479">
        <v>23.200000000000003</v>
      </c>
      <c r="P53" s="480">
        <v>58</v>
      </c>
      <c r="Q53" s="419">
        <v>116</v>
      </c>
      <c r="R53" s="481">
        <v>86</v>
      </c>
      <c r="S53" s="481"/>
      <c r="T53" s="481"/>
      <c r="U53" s="426">
        <v>245</v>
      </c>
      <c r="V53" s="120" t="s">
        <v>448</v>
      </c>
      <c r="W53" s="1"/>
    </row>
    <row r="54" spans="2:24" x14ac:dyDescent="0.2">
      <c r="B54" s="887"/>
      <c r="C54" s="887"/>
      <c r="D54" s="82" t="s">
        <v>476</v>
      </c>
      <c r="E54" s="84" t="s">
        <v>129</v>
      </c>
      <c r="F54" s="548">
        <v>5569808</v>
      </c>
      <c r="G54" s="549">
        <v>11139616</v>
      </c>
      <c r="H54" s="549">
        <v>16709424</v>
      </c>
      <c r="I54" s="549">
        <v>22279232</v>
      </c>
      <c r="J54" s="550">
        <v>55698080</v>
      </c>
      <c r="K54" s="551">
        <v>111396160</v>
      </c>
      <c r="L54" s="573">
        <v>29150000</v>
      </c>
      <c r="M54" s="574">
        <v>58300000</v>
      </c>
      <c r="N54" s="574">
        <v>87450000</v>
      </c>
      <c r="O54" s="574">
        <v>116600000</v>
      </c>
      <c r="P54" s="550">
        <v>291500000</v>
      </c>
      <c r="Q54" s="551">
        <v>583000000</v>
      </c>
      <c r="R54" s="612">
        <v>290000000</v>
      </c>
      <c r="S54" s="613">
        <v>0</v>
      </c>
      <c r="T54" s="613">
        <v>0</v>
      </c>
      <c r="U54" s="553">
        <v>984396160</v>
      </c>
      <c r="V54" s="121" t="s">
        <v>477</v>
      </c>
      <c r="W54" s="1"/>
    </row>
    <row r="55" spans="2:24" x14ac:dyDescent="0.2">
      <c r="B55" s="887"/>
      <c r="C55" s="887"/>
      <c r="D55" s="82" t="s">
        <v>478</v>
      </c>
      <c r="E55" s="84" t="s">
        <v>129</v>
      </c>
      <c r="F55" s="558">
        <v>120000</v>
      </c>
      <c r="G55" s="559">
        <v>370000</v>
      </c>
      <c r="H55" s="559">
        <v>730000</v>
      </c>
      <c r="I55" s="559">
        <v>1220000</v>
      </c>
      <c r="J55" s="560">
        <v>2440000</v>
      </c>
      <c r="K55" s="561">
        <v>4880000</v>
      </c>
      <c r="L55" s="562">
        <v>2900000</v>
      </c>
      <c r="M55" s="563">
        <v>3360000</v>
      </c>
      <c r="N55" s="563">
        <v>3820000</v>
      </c>
      <c r="O55" s="563">
        <v>4280000</v>
      </c>
      <c r="P55" s="560">
        <v>4740000</v>
      </c>
      <c r="Q55" s="561">
        <v>19100000</v>
      </c>
      <c r="R55" s="789">
        <v>30360000</v>
      </c>
      <c r="S55" s="564">
        <v>34800000</v>
      </c>
      <c r="T55" s="564">
        <v>34800000</v>
      </c>
      <c r="U55" s="565">
        <v>123940000</v>
      </c>
      <c r="V55" s="121" t="s">
        <v>479</v>
      </c>
      <c r="W55" s="1"/>
    </row>
    <row r="56" spans="2:24" ht="21" customHeight="1" thickBot="1" x14ac:dyDescent="0.25">
      <c r="B56" s="888"/>
      <c r="C56" s="888"/>
      <c r="D56" s="26" t="s">
        <v>480</v>
      </c>
      <c r="E56" s="85" t="s">
        <v>129</v>
      </c>
      <c r="F56" s="554">
        <v>5569808.1200000001</v>
      </c>
      <c r="G56" s="555">
        <v>11139616.369999999</v>
      </c>
      <c r="H56" s="555">
        <v>16709424.73</v>
      </c>
      <c r="I56" s="555">
        <v>22279233.219999999</v>
      </c>
      <c r="J56" s="555">
        <v>55698082.439999998</v>
      </c>
      <c r="K56" s="556">
        <v>111396164.88</v>
      </c>
      <c r="L56" s="554">
        <v>29150002.899999999</v>
      </c>
      <c r="M56" s="555">
        <v>58300003.359999999</v>
      </c>
      <c r="N56" s="555">
        <v>87450003.819999993</v>
      </c>
      <c r="O56" s="555">
        <v>116600004.28</v>
      </c>
      <c r="P56" s="546">
        <v>291500004.74000001</v>
      </c>
      <c r="Q56" s="556">
        <v>583000019.10000002</v>
      </c>
      <c r="R56" s="556">
        <v>290000006.95999998</v>
      </c>
      <c r="S56" s="556">
        <v>290000006.95999998</v>
      </c>
      <c r="T56" s="556">
        <v>290000006.95999998</v>
      </c>
      <c r="U56" s="557">
        <v>1108336160</v>
      </c>
      <c r="V56" s="122" t="s">
        <v>481</v>
      </c>
      <c r="W56" s="1"/>
    </row>
    <row r="57" spans="2:24" ht="6.75" customHeight="1" thickBot="1" x14ac:dyDescent="0.25">
      <c r="B57" s="5"/>
      <c r="C57" s="6"/>
      <c r="D57" s="6"/>
      <c r="E57" s="14"/>
      <c r="G57" s="588"/>
      <c r="H57" s="588"/>
      <c r="I57" s="588"/>
      <c r="J57" s="588"/>
      <c r="K57" s="588"/>
      <c r="L57" s="588"/>
      <c r="M57" s="588"/>
      <c r="N57" s="588"/>
      <c r="O57" s="588"/>
      <c r="P57" s="588"/>
      <c r="Q57" s="588"/>
      <c r="R57" s="588"/>
      <c r="S57" s="588"/>
      <c r="T57" s="588"/>
      <c r="U57" s="588"/>
      <c r="V57" s="123"/>
      <c r="W57" s="1"/>
    </row>
    <row r="58" spans="2:24" s="2" customFormat="1" ht="65.099999999999994" customHeight="1" thickBot="1" x14ac:dyDescent="0.25">
      <c r="B58" s="48" t="s">
        <v>482</v>
      </c>
      <c r="C58" s="77" t="s">
        <v>483</v>
      </c>
      <c r="D58" s="80" t="s">
        <v>93</v>
      </c>
      <c r="E58" s="80" t="s">
        <v>441</v>
      </c>
      <c r="F58" s="156" t="s">
        <v>96</v>
      </c>
      <c r="G58" s="78" t="s">
        <v>97</v>
      </c>
      <c r="H58" s="78" t="s">
        <v>98</v>
      </c>
      <c r="I58" s="78" t="s">
        <v>99</v>
      </c>
      <c r="J58" s="86" t="s">
        <v>100</v>
      </c>
      <c r="K58" s="80" t="s">
        <v>101</v>
      </c>
      <c r="L58" s="156" t="s">
        <v>102</v>
      </c>
      <c r="M58" s="78" t="s">
        <v>103</v>
      </c>
      <c r="N58" s="78" t="s">
        <v>104</v>
      </c>
      <c r="O58" s="78" t="s">
        <v>105</v>
      </c>
      <c r="P58" s="86" t="s">
        <v>106</v>
      </c>
      <c r="Q58" s="80" t="s">
        <v>409</v>
      </c>
      <c r="R58" s="80" t="s">
        <v>410</v>
      </c>
      <c r="S58" s="80" t="s">
        <v>411</v>
      </c>
      <c r="T58" s="80" t="s">
        <v>412</v>
      </c>
      <c r="U58" s="80" t="s">
        <v>111</v>
      </c>
      <c r="V58" s="214" t="s">
        <v>442</v>
      </c>
    </row>
    <row r="59" spans="2:24" ht="66.599999999999994" customHeight="1" x14ac:dyDescent="0.2">
      <c r="B59" s="886"/>
      <c r="C59" s="886" t="s">
        <v>484</v>
      </c>
      <c r="D59" s="81" t="s">
        <v>485</v>
      </c>
      <c r="E59" s="83" t="s">
        <v>116</v>
      </c>
      <c r="F59" s="196">
        <v>0</v>
      </c>
      <c r="G59" s="197">
        <v>0</v>
      </c>
      <c r="H59" s="197">
        <v>1</v>
      </c>
      <c r="I59" s="197">
        <v>1</v>
      </c>
      <c r="J59" s="198">
        <v>0</v>
      </c>
      <c r="K59" s="87">
        <v>2</v>
      </c>
      <c r="L59" s="187">
        <v>4</v>
      </c>
      <c r="M59" s="188">
        <v>4</v>
      </c>
      <c r="N59" s="188">
        <v>4</v>
      </c>
      <c r="O59" s="188">
        <v>4</v>
      </c>
      <c r="P59" s="189">
        <v>4</v>
      </c>
      <c r="Q59" s="87">
        <v>20</v>
      </c>
      <c r="R59" s="190">
        <v>28</v>
      </c>
      <c r="S59" s="190">
        <v>0</v>
      </c>
      <c r="T59" s="190">
        <v>0</v>
      </c>
      <c r="U59" s="90">
        <v>50</v>
      </c>
      <c r="V59" s="120" t="s">
        <v>486</v>
      </c>
      <c r="W59" s="1"/>
    </row>
    <row r="60" spans="2:24" x14ac:dyDescent="0.2">
      <c r="B60" s="887"/>
      <c r="C60" s="887"/>
      <c r="D60" s="82" t="s">
        <v>487</v>
      </c>
      <c r="E60" s="84" t="s">
        <v>129</v>
      </c>
      <c r="F60" s="548">
        <v>120000</v>
      </c>
      <c r="G60" s="549">
        <v>240000</v>
      </c>
      <c r="H60" s="549">
        <v>360000</v>
      </c>
      <c r="I60" s="549">
        <v>480000</v>
      </c>
      <c r="J60" s="550">
        <v>1200000</v>
      </c>
      <c r="K60" s="551">
        <v>2400000</v>
      </c>
      <c r="L60" s="573">
        <v>1200000</v>
      </c>
      <c r="M60" s="574">
        <v>2400000</v>
      </c>
      <c r="N60" s="574">
        <v>3600000</v>
      </c>
      <c r="O60" s="574">
        <v>4800000</v>
      </c>
      <c r="P60" s="550">
        <v>12000000</v>
      </c>
      <c r="Q60" s="551">
        <v>24000000</v>
      </c>
      <c r="R60" s="552">
        <v>33600000</v>
      </c>
      <c r="S60" s="552">
        <v>0</v>
      </c>
      <c r="T60" s="552">
        <v>0</v>
      </c>
      <c r="U60" s="553">
        <v>60000000</v>
      </c>
      <c r="V60" s="121" t="s">
        <v>488</v>
      </c>
      <c r="W60" s="1"/>
    </row>
    <row r="61" spans="2:24" x14ac:dyDescent="0.2">
      <c r="B61" s="887"/>
      <c r="C61" s="887"/>
      <c r="D61" s="82" t="s">
        <v>489</v>
      </c>
      <c r="E61" s="84" t="s">
        <v>129</v>
      </c>
      <c r="F61" s="558">
        <v>20000</v>
      </c>
      <c r="G61" s="559">
        <v>40000</v>
      </c>
      <c r="H61" s="559">
        <v>60000</v>
      </c>
      <c r="I61" s="559">
        <v>80000</v>
      </c>
      <c r="J61" s="559">
        <v>100000</v>
      </c>
      <c r="K61" s="561">
        <v>100000</v>
      </c>
      <c r="L61" s="562">
        <v>300000</v>
      </c>
      <c r="M61" s="562">
        <v>500000</v>
      </c>
      <c r="N61" s="562">
        <v>700000</v>
      </c>
      <c r="O61" s="562">
        <v>900000</v>
      </c>
      <c r="P61" s="562">
        <v>1100000</v>
      </c>
      <c r="Q61" s="561">
        <v>1100000</v>
      </c>
      <c r="R61" s="564">
        <v>2500000</v>
      </c>
      <c r="S61" s="564">
        <v>5000000</v>
      </c>
      <c r="T61" s="564">
        <v>7500000</v>
      </c>
      <c r="U61" s="565">
        <v>16200000</v>
      </c>
      <c r="V61" s="121" t="s">
        <v>490</v>
      </c>
      <c r="W61" s="1"/>
    </row>
    <row r="62" spans="2:24" ht="21" customHeight="1" thickBot="1" x14ac:dyDescent="0.25">
      <c r="B62" s="888"/>
      <c r="C62" s="888"/>
      <c r="D62" s="26" t="s">
        <v>491</v>
      </c>
      <c r="E62" s="85" t="s">
        <v>129</v>
      </c>
      <c r="F62" s="554">
        <v>140000</v>
      </c>
      <c r="G62" s="555">
        <v>280000</v>
      </c>
      <c r="H62" s="555">
        <v>420000</v>
      </c>
      <c r="I62" s="555">
        <v>560000</v>
      </c>
      <c r="J62" s="555">
        <v>1300000</v>
      </c>
      <c r="K62" s="551">
        <v>2500000</v>
      </c>
      <c r="L62" s="554">
        <v>1500000</v>
      </c>
      <c r="M62" s="555">
        <v>2900000</v>
      </c>
      <c r="N62" s="555">
        <v>4300000</v>
      </c>
      <c r="O62" s="555">
        <v>5700000</v>
      </c>
      <c r="P62" s="546">
        <v>13100000</v>
      </c>
      <c r="Q62" s="551">
        <v>25100000</v>
      </c>
      <c r="R62" s="554">
        <v>36100000</v>
      </c>
      <c r="S62" s="556">
        <v>5000000</v>
      </c>
      <c r="T62" s="556">
        <v>7500000</v>
      </c>
      <c r="U62" s="557">
        <v>76200000</v>
      </c>
      <c r="V62" s="122" t="s">
        <v>492</v>
      </c>
      <c r="W62" s="1"/>
    </row>
    <row r="63" spans="2:24" ht="15.75" thickBot="1" x14ac:dyDescent="0.25">
      <c r="B63" s="45"/>
      <c r="C63" s="45"/>
      <c r="D63" s="163"/>
      <c r="E63" s="164"/>
      <c r="F63" s="163"/>
      <c r="G63" s="163"/>
      <c r="H63" s="163"/>
      <c r="I63" s="163"/>
      <c r="J63" s="163"/>
      <c r="K63" s="163"/>
      <c r="L63" s="163"/>
      <c r="M63" s="163"/>
      <c r="N63" s="163"/>
      <c r="O63" s="163"/>
      <c r="P63" s="163"/>
      <c r="Q63" s="163"/>
      <c r="R63" s="163"/>
      <c r="S63" s="163"/>
      <c r="T63" s="163"/>
      <c r="U63" s="163"/>
      <c r="V63" s="163"/>
      <c r="W63" s="1"/>
    </row>
    <row r="64" spans="2:24" ht="30" x14ac:dyDescent="0.2">
      <c r="B64" s="902" t="s">
        <v>493</v>
      </c>
      <c r="C64" s="910"/>
      <c r="D64" s="223" t="s">
        <v>468</v>
      </c>
      <c r="E64" s="224" t="s">
        <v>116</v>
      </c>
      <c r="F64" s="691">
        <v>9.5999999999999946E-2</v>
      </c>
      <c r="G64" s="692">
        <v>0.19199999999999989</v>
      </c>
      <c r="H64" s="692">
        <v>0.28799999999999998</v>
      </c>
      <c r="I64" s="692">
        <v>0.38400000000000006</v>
      </c>
      <c r="J64" s="694">
        <v>0.47200000000000003</v>
      </c>
      <c r="K64" s="492">
        <v>0.47200000000000003</v>
      </c>
      <c r="L64" s="443">
        <v>0.47007999999999994</v>
      </c>
      <c r="M64" s="692">
        <v>0.46815999999999991</v>
      </c>
      <c r="N64" s="692">
        <v>0.46623999999999982</v>
      </c>
      <c r="O64" s="692">
        <v>0.46431999999999973</v>
      </c>
      <c r="P64" s="694">
        <v>0.46239999999999998</v>
      </c>
      <c r="Q64" s="492">
        <v>0.46239999999999998</v>
      </c>
      <c r="R64" s="443">
        <v>0.45040000000000008</v>
      </c>
      <c r="S64" s="692">
        <v>0.4704000000000001</v>
      </c>
      <c r="T64" s="695">
        <v>0.45840000000000003</v>
      </c>
      <c r="U64" s="492">
        <v>0.45840000000000003</v>
      </c>
      <c r="V64" s="296" t="s">
        <v>494</v>
      </c>
      <c r="W64" s="1"/>
      <c r="X64" s="11"/>
    </row>
    <row r="65" spans="2:24" x14ac:dyDescent="0.2">
      <c r="B65" s="904"/>
      <c r="C65" s="911"/>
      <c r="D65" s="25" t="s">
        <v>414</v>
      </c>
      <c r="E65" s="29" t="s">
        <v>140</v>
      </c>
      <c r="F65" s="402">
        <v>0.10399999999999637</v>
      </c>
      <c r="G65" s="397">
        <v>0.2080000000000041</v>
      </c>
      <c r="H65" s="397">
        <v>0.30399999999999638</v>
      </c>
      <c r="I65" s="397">
        <v>0.40800000000000414</v>
      </c>
      <c r="J65" s="398">
        <v>0.51200000000000045</v>
      </c>
      <c r="K65" s="380">
        <v>0.51200000000000045</v>
      </c>
      <c r="L65" s="396">
        <v>0.61599999999999688</v>
      </c>
      <c r="M65" s="397">
        <v>0.72000000000000464</v>
      </c>
      <c r="N65" s="397">
        <v>0.81599999999999684</v>
      </c>
      <c r="O65" s="397">
        <v>0.92000000000000459</v>
      </c>
      <c r="P65" s="398">
        <v>1.0240000000000009</v>
      </c>
      <c r="Q65" s="380">
        <v>1.0240000000000009</v>
      </c>
      <c r="R65" s="396">
        <v>1.5360000000000014</v>
      </c>
      <c r="S65" s="397">
        <v>2.0480000000000018</v>
      </c>
      <c r="T65" s="403">
        <v>2.5600000000000023</v>
      </c>
      <c r="U65" s="380">
        <v>2.5600000000000023</v>
      </c>
      <c r="V65" s="121" t="s">
        <v>495</v>
      </c>
      <c r="W65" s="1"/>
      <c r="X65" s="11"/>
    </row>
    <row r="66" spans="2:24" x14ac:dyDescent="0.2">
      <c r="B66" s="904"/>
      <c r="C66" s="911"/>
      <c r="D66" s="25" t="s">
        <v>159</v>
      </c>
      <c r="E66" s="29" t="s">
        <v>140</v>
      </c>
      <c r="F66" s="696">
        <v>0</v>
      </c>
      <c r="G66" s="697">
        <v>0</v>
      </c>
      <c r="H66" s="697">
        <v>0</v>
      </c>
      <c r="I66" s="697">
        <v>0</v>
      </c>
      <c r="J66" s="698">
        <v>0</v>
      </c>
      <c r="K66" s="706">
        <v>0</v>
      </c>
      <c r="L66" s="699">
        <v>0</v>
      </c>
      <c r="M66" s="697">
        <v>0</v>
      </c>
      <c r="N66" s="697">
        <v>0</v>
      </c>
      <c r="O66" s="697">
        <v>0</v>
      </c>
      <c r="P66" s="698">
        <v>0</v>
      </c>
      <c r="Q66" s="706">
        <v>0</v>
      </c>
      <c r="R66" s="699">
        <v>0</v>
      </c>
      <c r="S66" s="697">
        <v>0</v>
      </c>
      <c r="T66" s="707">
        <v>0</v>
      </c>
      <c r="U66" s="706">
        <v>0</v>
      </c>
      <c r="V66" s="121" t="s">
        <v>496</v>
      </c>
      <c r="W66" s="1"/>
      <c r="X66" s="11"/>
    </row>
    <row r="67" spans="2:24" ht="60" x14ac:dyDescent="0.2">
      <c r="B67" s="904"/>
      <c r="C67" s="911"/>
      <c r="D67" s="25" t="s">
        <v>417</v>
      </c>
      <c r="E67" s="29" t="s">
        <v>116</v>
      </c>
      <c r="F67" s="670">
        <v>5.0750000000000031E-2</v>
      </c>
      <c r="G67" s="665">
        <v>0.10150000000000006</v>
      </c>
      <c r="H67" s="665">
        <v>0.15225000000000011</v>
      </c>
      <c r="I67" s="665">
        <v>0.20300000000000012</v>
      </c>
      <c r="J67" s="666">
        <v>0.25375000000000014</v>
      </c>
      <c r="K67" s="407">
        <v>0.25375000000000014</v>
      </c>
      <c r="L67" s="661">
        <v>0.44527500000000009</v>
      </c>
      <c r="M67" s="665">
        <v>0.63680000000000003</v>
      </c>
      <c r="N67" s="665">
        <v>0.82832500000000009</v>
      </c>
      <c r="O67" s="665">
        <v>1.0198500000000001</v>
      </c>
      <c r="P67" s="666">
        <v>1.2113750000000003</v>
      </c>
      <c r="Q67" s="407">
        <v>1.2113750000000003</v>
      </c>
      <c r="R67" s="661">
        <v>1.4872500000000004</v>
      </c>
      <c r="S67" s="665">
        <v>1.4872500000000004</v>
      </c>
      <c r="T67" s="671">
        <v>1.4872500000000004</v>
      </c>
      <c r="U67" s="407">
        <v>1.4872500000000004</v>
      </c>
      <c r="V67" s="120" t="s">
        <v>469</v>
      </c>
      <c r="W67" s="1"/>
      <c r="X67" s="11"/>
    </row>
    <row r="68" spans="2:24" x14ac:dyDescent="0.2">
      <c r="B68" s="904"/>
      <c r="C68" s="911"/>
      <c r="D68" s="25" t="s">
        <v>418</v>
      </c>
      <c r="E68" s="29" t="s">
        <v>116</v>
      </c>
      <c r="F68" s="670">
        <v>0.1</v>
      </c>
      <c r="G68" s="665">
        <v>0.30000000000000004</v>
      </c>
      <c r="H68" s="665">
        <v>0.5</v>
      </c>
      <c r="I68" s="665">
        <v>0.8</v>
      </c>
      <c r="J68" s="666">
        <v>1.5</v>
      </c>
      <c r="K68" s="407">
        <v>1.5</v>
      </c>
      <c r="L68" s="661">
        <v>2.3000000000000003</v>
      </c>
      <c r="M68" s="665">
        <v>4</v>
      </c>
      <c r="N68" s="665">
        <v>6.5</v>
      </c>
      <c r="O68" s="665">
        <v>9.9</v>
      </c>
      <c r="P68" s="666">
        <v>18.400000000000002</v>
      </c>
      <c r="Q68" s="407">
        <v>18.400000000000002</v>
      </c>
      <c r="R68" s="661">
        <v>43.5</v>
      </c>
      <c r="S68" s="665">
        <v>43.5</v>
      </c>
      <c r="T68" s="671">
        <v>43.5</v>
      </c>
      <c r="U68" s="407">
        <v>43.5</v>
      </c>
      <c r="V68" s="121" t="s">
        <v>497</v>
      </c>
      <c r="W68" s="1"/>
      <c r="X68" s="11"/>
    </row>
    <row r="69" spans="2:24" ht="30" x14ac:dyDescent="0.2">
      <c r="B69" s="904"/>
      <c r="C69" s="911"/>
      <c r="D69" s="25" t="s">
        <v>420</v>
      </c>
      <c r="E69" s="29" t="s">
        <v>116</v>
      </c>
      <c r="F69" s="670">
        <v>0.8</v>
      </c>
      <c r="G69" s="665">
        <v>2.3000000000000003</v>
      </c>
      <c r="H69" s="665">
        <v>4.6000000000000005</v>
      </c>
      <c r="I69" s="665">
        <v>7.7</v>
      </c>
      <c r="J69" s="666">
        <v>15.3</v>
      </c>
      <c r="K69" s="407">
        <v>15.3</v>
      </c>
      <c r="L69" s="661">
        <v>15.8</v>
      </c>
      <c r="M69" s="665">
        <v>16.7</v>
      </c>
      <c r="N69" s="665">
        <v>18.100000000000001</v>
      </c>
      <c r="O69" s="665">
        <v>19.900000000000002</v>
      </c>
      <c r="P69" s="666">
        <v>24.400000000000002</v>
      </c>
      <c r="Q69" s="407">
        <v>24.400000000000002</v>
      </c>
      <c r="R69" s="661">
        <v>24.400000000000002</v>
      </c>
      <c r="S69" s="665">
        <v>24.400000000000002</v>
      </c>
      <c r="T69" s="671">
        <v>24.400000000000002</v>
      </c>
      <c r="U69" s="407">
        <v>24.400000000000002</v>
      </c>
      <c r="V69" s="121" t="s">
        <v>498</v>
      </c>
      <c r="W69" s="1"/>
      <c r="X69" s="11"/>
    </row>
    <row r="70" spans="2:24" x14ac:dyDescent="0.2">
      <c r="B70" s="904"/>
      <c r="C70" s="911"/>
      <c r="D70" s="25" t="s">
        <v>422</v>
      </c>
      <c r="E70" s="29" t="s">
        <v>116</v>
      </c>
      <c r="F70" s="670">
        <v>0.8</v>
      </c>
      <c r="G70" s="665">
        <v>2.3000000000000003</v>
      </c>
      <c r="H70" s="665">
        <v>4.6000000000000005</v>
      </c>
      <c r="I70" s="665">
        <v>7.7</v>
      </c>
      <c r="J70" s="666">
        <v>15.3</v>
      </c>
      <c r="K70" s="407">
        <v>15.3</v>
      </c>
      <c r="L70" s="661">
        <v>15.8</v>
      </c>
      <c r="M70" s="665">
        <v>16.7</v>
      </c>
      <c r="N70" s="665">
        <v>18.100000000000001</v>
      </c>
      <c r="O70" s="665">
        <v>19.900000000000002</v>
      </c>
      <c r="P70" s="666">
        <v>24.400000000000002</v>
      </c>
      <c r="Q70" s="407">
        <v>24.400000000000002</v>
      </c>
      <c r="R70" s="661">
        <v>24.400000000000002</v>
      </c>
      <c r="S70" s="665">
        <v>24.400000000000002</v>
      </c>
      <c r="T70" s="671">
        <v>24.400000000000002</v>
      </c>
      <c r="U70" s="407">
        <v>24.400000000000002</v>
      </c>
      <c r="V70" s="121" t="s">
        <v>499</v>
      </c>
      <c r="W70" s="1"/>
      <c r="X70" s="11"/>
    </row>
    <row r="71" spans="2:24" x14ac:dyDescent="0.2">
      <c r="B71" s="904"/>
      <c r="C71" s="911"/>
      <c r="D71" s="25" t="s">
        <v>424</v>
      </c>
      <c r="E71" s="29" t="s">
        <v>116</v>
      </c>
      <c r="F71" s="670">
        <v>0.60000000000000009</v>
      </c>
      <c r="G71" s="665">
        <v>1.7000000000000002</v>
      </c>
      <c r="H71" s="665">
        <v>3.4000000000000004</v>
      </c>
      <c r="I71" s="665">
        <v>5.6000000000000005</v>
      </c>
      <c r="J71" s="666">
        <v>11.100000000000001</v>
      </c>
      <c r="K71" s="407">
        <v>11.100000000000001</v>
      </c>
      <c r="L71" s="661">
        <v>11.3</v>
      </c>
      <c r="M71" s="665">
        <v>11.600000000000001</v>
      </c>
      <c r="N71" s="665">
        <v>12.100000000000001</v>
      </c>
      <c r="O71" s="665">
        <v>12.8</v>
      </c>
      <c r="P71" s="666">
        <v>14.5</v>
      </c>
      <c r="Q71" s="407">
        <v>14.5</v>
      </c>
      <c r="R71" s="661">
        <v>15.200000000000001</v>
      </c>
      <c r="S71" s="665">
        <v>15.200000000000001</v>
      </c>
      <c r="T71" s="671">
        <v>15.200000000000001</v>
      </c>
      <c r="U71" s="407">
        <v>15.200000000000001</v>
      </c>
      <c r="V71" s="121"/>
      <c r="W71" s="1"/>
      <c r="X71" s="11"/>
    </row>
    <row r="72" spans="2:24" x14ac:dyDescent="0.2">
      <c r="B72" s="904"/>
      <c r="C72" s="911"/>
      <c r="D72" s="25" t="s">
        <v>425</v>
      </c>
      <c r="E72" s="29" t="s">
        <v>116</v>
      </c>
      <c r="F72" s="420">
        <v>0</v>
      </c>
      <c r="G72" s="417">
        <v>0</v>
      </c>
      <c r="H72" s="417">
        <v>0</v>
      </c>
      <c r="I72" s="417">
        <v>0</v>
      </c>
      <c r="J72" s="418">
        <v>0</v>
      </c>
      <c r="K72" s="419">
        <v>0</v>
      </c>
      <c r="L72" s="416">
        <v>0</v>
      </c>
      <c r="M72" s="417">
        <v>0</v>
      </c>
      <c r="N72" s="417">
        <v>0</v>
      </c>
      <c r="O72" s="417">
        <v>0</v>
      </c>
      <c r="P72" s="418">
        <v>0</v>
      </c>
      <c r="Q72" s="419">
        <v>0</v>
      </c>
      <c r="R72" s="416">
        <v>0</v>
      </c>
      <c r="S72" s="417">
        <v>0</v>
      </c>
      <c r="T72" s="421">
        <v>0</v>
      </c>
      <c r="U72" s="419">
        <v>0</v>
      </c>
      <c r="V72" s="121" t="s">
        <v>500</v>
      </c>
      <c r="W72" s="1"/>
      <c r="X72" s="11"/>
    </row>
    <row r="73" spans="2:24" x14ac:dyDescent="0.2">
      <c r="B73" s="904"/>
      <c r="C73" s="911"/>
      <c r="D73" s="25" t="s">
        <v>427</v>
      </c>
      <c r="E73" s="29" t="s">
        <v>116</v>
      </c>
      <c r="F73" s="420">
        <v>0</v>
      </c>
      <c r="G73" s="417">
        <v>0</v>
      </c>
      <c r="H73" s="417">
        <v>0</v>
      </c>
      <c r="I73" s="417">
        <v>0</v>
      </c>
      <c r="J73" s="418">
        <v>0</v>
      </c>
      <c r="K73" s="419">
        <v>0</v>
      </c>
      <c r="L73" s="416">
        <v>0</v>
      </c>
      <c r="M73" s="417">
        <v>0</v>
      </c>
      <c r="N73" s="417">
        <v>0</v>
      </c>
      <c r="O73" s="417">
        <v>0</v>
      </c>
      <c r="P73" s="418">
        <v>0</v>
      </c>
      <c r="Q73" s="419">
        <v>0</v>
      </c>
      <c r="R73" s="416">
        <v>0</v>
      </c>
      <c r="S73" s="417">
        <v>0</v>
      </c>
      <c r="T73" s="421">
        <v>0</v>
      </c>
      <c r="U73" s="419">
        <v>0</v>
      </c>
      <c r="V73" s="121" t="s">
        <v>501</v>
      </c>
      <c r="W73" s="1"/>
      <c r="X73" s="11"/>
    </row>
    <row r="74" spans="2:24" ht="21" customHeight="1" x14ac:dyDescent="0.2">
      <c r="B74" s="904"/>
      <c r="C74" s="911"/>
      <c r="D74" s="25" t="s">
        <v>429</v>
      </c>
      <c r="E74" s="29" t="s">
        <v>116</v>
      </c>
      <c r="F74" s="202">
        <v>0.22999999999999998</v>
      </c>
      <c r="G74" s="203">
        <v>0.45999999999999996</v>
      </c>
      <c r="H74" s="203">
        <v>0.69</v>
      </c>
      <c r="I74" s="203">
        <v>0.91999999999999993</v>
      </c>
      <c r="J74" s="217">
        <v>1.0580000000000001</v>
      </c>
      <c r="K74" s="88">
        <v>1.0580000000000001</v>
      </c>
      <c r="L74" s="210">
        <v>1.6099999999999999</v>
      </c>
      <c r="M74" s="665">
        <v>2.1160000000000001</v>
      </c>
      <c r="N74" s="665">
        <v>2.5760000000000001</v>
      </c>
      <c r="O74" s="665">
        <v>2.9899999999999998</v>
      </c>
      <c r="P74" s="666">
        <v>3.4039999999999999</v>
      </c>
      <c r="Q74" s="407">
        <v>3.4039999999999999</v>
      </c>
      <c r="R74" s="661">
        <v>4.8760000000000003</v>
      </c>
      <c r="S74" s="665">
        <v>6.3479999999999999</v>
      </c>
      <c r="T74" s="671">
        <v>7.9119999999999999</v>
      </c>
      <c r="U74" s="407">
        <v>7.9119999999999999</v>
      </c>
      <c r="V74" s="225"/>
      <c r="W74" s="1"/>
    </row>
    <row r="75" spans="2:24" ht="21" customHeight="1" x14ac:dyDescent="0.2">
      <c r="B75" s="904"/>
      <c r="C75" s="911"/>
      <c r="D75" s="25" t="s">
        <v>430</v>
      </c>
      <c r="E75" s="29" t="s">
        <v>116</v>
      </c>
      <c r="F75" s="202">
        <v>0.03</v>
      </c>
      <c r="G75" s="203">
        <v>0.06</v>
      </c>
      <c r="H75" s="203">
        <v>9.0000000000000011E-2</v>
      </c>
      <c r="I75" s="203">
        <v>0.12</v>
      </c>
      <c r="J75" s="217">
        <v>0.15000000000000002</v>
      </c>
      <c r="K75" s="88">
        <v>0.15000000000000002</v>
      </c>
      <c r="L75" s="210">
        <v>0.18000000000000002</v>
      </c>
      <c r="M75" s="203">
        <v>0.21000000000000002</v>
      </c>
      <c r="N75" s="203">
        <v>0.24</v>
      </c>
      <c r="O75" s="203">
        <v>0.27</v>
      </c>
      <c r="P75" s="666">
        <v>0.30000000000000004</v>
      </c>
      <c r="Q75" s="407">
        <v>0.30000000000000004</v>
      </c>
      <c r="R75" s="210">
        <v>0.45</v>
      </c>
      <c r="S75" s="203">
        <v>0.60000000000000009</v>
      </c>
      <c r="T75" s="201">
        <v>0.75</v>
      </c>
      <c r="U75" s="88">
        <v>0.75</v>
      </c>
      <c r="V75" s="215"/>
      <c r="W75" s="1"/>
    </row>
    <row r="76" spans="2:24" ht="21" customHeight="1" x14ac:dyDescent="0.2">
      <c r="B76" s="904"/>
      <c r="C76" s="911"/>
      <c r="D76" s="25" t="s">
        <v>431</v>
      </c>
      <c r="E76" s="29" t="s">
        <v>116</v>
      </c>
      <c r="F76" s="202">
        <v>2</v>
      </c>
      <c r="G76" s="203">
        <v>7</v>
      </c>
      <c r="H76" s="203">
        <v>14</v>
      </c>
      <c r="I76" s="203">
        <v>24</v>
      </c>
      <c r="J76" s="217">
        <v>48</v>
      </c>
      <c r="K76" s="88">
        <v>48</v>
      </c>
      <c r="L76" s="210">
        <v>53</v>
      </c>
      <c r="M76" s="203">
        <v>63</v>
      </c>
      <c r="N76" s="203">
        <v>79</v>
      </c>
      <c r="O76" s="203">
        <v>99</v>
      </c>
      <c r="P76" s="217">
        <v>151</v>
      </c>
      <c r="Q76" s="88">
        <v>151</v>
      </c>
      <c r="R76" s="210">
        <v>207</v>
      </c>
      <c r="S76" s="203">
        <v>263</v>
      </c>
      <c r="T76" s="201">
        <v>319</v>
      </c>
      <c r="U76" s="88">
        <v>319</v>
      </c>
      <c r="V76" s="215"/>
      <c r="W76" s="1"/>
    </row>
    <row r="77" spans="2:24" ht="21" customHeight="1" thickBot="1" x14ac:dyDescent="0.25">
      <c r="B77" s="906"/>
      <c r="C77" s="912"/>
      <c r="D77" s="25" t="s">
        <v>432</v>
      </c>
      <c r="E77" s="29" t="s">
        <v>140</v>
      </c>
      <c r="F77" s="202">
        <v>0</v>
      </c>
      <c r="G77" s="203">
        <v>0</v>
      </c>
      <c r="H77" s="203">
        <v>0</v>
      </c>
      <c r="I77" s="203">
        <v>0</v>
      </c>
      <c r="J77" s="217">
        <v>0</v>
      </c>
      <c r="K77" s="88">
        <v>0</v>
      </c>
      <c r="L77" s="210">
        <v>0</v>
      </c>
      <c r="M77" s="203">
        <v>0</v>
      </c>
      <c r="N77" s="203">
        <v>0</v>
      </c>
      <c r="O77" s="203">
        <v>0</v>
      </c>
      <c r="P77" s="217">
        <v>0</v>
      </c>
      <c r="Q77" s="88">
        <v>0</v>
      </c>
      <c r="R77" s="210">
        <v>0</v>
      </c>
      <c r="S77" s="203">
        <v>0</v>
      </c>
      <c r="T77" s="201">
        <v>0</v>
      </c>
      <c r="U77" s="89">
        <v>0</v>
      </c>
      <c r="V77" s="222"/>
      <c r="W77" s="1"/>
    </row>
    <row r="78" spans="2:24" ht="21" customHeight="1" thickBot="1" x14ac:dyDescent="0.25">
      <c r="B78" s="908"/>
      <c r="C78" s="913"/>
      <c r="D78" s="26" t="s">
        <v>433</v>
      </c>
      <c r="E78" s="85" t="s">
        <v>116</v>
      </c>
      <c r="F78" s="206">
        <v>0</v>
      </c>
      <c r="G78" s="207">
        <v>0</v>
      </c>
      <c r="H78" s="207">
        <v>0</v>
      </c>
      <c r="I78" s="207">
        <v>0</v>
      </c>
      <c r="J78" s="218">
        <v>0</v>
      </c>
      <c r="K78" s="89">
        <v>0</v>
      </c>
      <c r="L78" s="211">
        <v>0</v>
      </c>
      <c r="M78" s="207">
        <v>0</v>
      </c>
      <c r="N78" s="207">
        <v>0</v>
      </c>
      <c r="O78" s="207">
        <v>0</v>
      </c>
      <c r="P78" s="218">
        <v>0</v>
      </c>
      <c r="Q78" s="89">
        <v>0</v>
      </c>
      <c r="R78" s="211">
        <v>0</v>
      </c>
      <c r="S78" s="207">
        <v>0</v>
      </c>
      <c r="T78" s="208">
        <v>0</v>
      </c>
      <c r="U78" s="89">
        <v>0</v>
      </c>
      <c r="V78" s="222"/>
      <c r="W78" s="1"/>
    </row>
    <row r="79" spans="2:24" ht="17.25" customHeight="1" x14ac:dyDescent="0.2">
      <c r="B79" s="169"/>
      <c r="C79" s="169"/>
      <c r="D79" s="6"/>
      <c r="E79" s="45"/>
      <c r="F79" s="170"/>
      <c r="G79" s="170"/>
      <c r="H79" s="170"/>
      <c r="I79" s="170"/>
      <c r="J79" s="170"/>
      <c r="K79" s="170"/>
      <c r="L79" s="170"/>
      <c r="M79" s="170"/>
      <c r="N79" s="170"/>
      <c r="O79" s="170"/>
      <c r="P79" s="170"/>
      <c r="Q79" s="170"/>
      <c r="R79" s="170"/>
      <c r="S79" s="170"/>
      <c r="T79" s="170"/>
      <c r="U79" s="170"/>
      <c r="V79" s="11"/>
      <c r="W79" s="1"/>
    </row>
    <row r="80" spans="2:24" ht="15.75" thickBot="1" x14ac:dyDescent="0.25">
      <c r="B80" s="5"/>
      <c r="C80" s="6"/>
      <c r="D80" s="6"/>
      <c r="E80" s="14"/>
      <c r="G80" s="588"/>
      <c r="H80" s="588"/>
      <c r="I80" s="588"/>
      <c r="J80" s="588"/>
      <c r="K80" s="588"/>
      <c r="L80" s="588"/>
      <c r="M80" s="588"/>
      <c r="N80" s="588"/>
      <c r="O80" s="588"/>
      <c r="P80" s="588"/>
      <c r="Q80" s="588"/>
      <c r="R80" s="588"/>
      <c r="S80" s="588"/>
      <c r="T80" s="588"/>
      <c r="U80" s="588"/>
      <c r="V80" s="171"/>
      <c r="W80" s="1"/>
      <c r="X80" s="11"/>
    </row>
    <row r="81" spans="2:23" s="2" customFormat="1" ht="57.95" customHeight="1" thickBot="1" x14ac:dyDescent="0.25">
      <c r="B81" s="71">
        <v>3</v>
      </c>
      <c r="C81" s="93" t="s">
        <v>503</v>
      </c>
      <c r="D81" s="80" t="s">
        <v>93</v>
      </c>
      <c r="E81" s="80" t="s">
        <v>441</v>
      </c>
      <c r="F81" s="156" t="s">
        <v>96</v>
      </c>
      <c r="G81" s="78" t="s">
        <v>97</v>
      </c>
      <c r="H81" s="78" t="s">
        <v>98</v>
      </c>
      <c r="I81" s="78" t="s">
        <v>99</v>
      </c>
      <c r="J81" s="86" t="s">
        <v>100</v>
      </c>
      <c r="K81" s="80" t="s">
        <v>101</v>
      </c>
      <c r="L81" s="156" t="s">
        <v>102</v>
      </c>
      <c r="M81" s="78" t="s">
        <v>103</v>
      </c>
      <c r="N81" s="78" t="s">
        <v>104</v>
      </c>
      <c r="O81" s="78" t="s">
        <v>105</v>
      </c>
      <c r="P81" s="86" t="s">
        <v>106</v>
      </c>
      <c r="Q81" s="80" t="s">
        <v>409</v>
      </c>
      <c r="R81" s="80" t="s">
        <v>410</v>
      </c>
      <c r="S81" s="80" t="s">
        <v>411</v>
      </c>
      <c r="T81" s="80" t="s">
        <v>412</v>
      </c>
      <c r="U81" s="80" t="s">
        <v>111</v>
      </c>
      <c r="V81" s="92" t="s">
        <v>442</v>
      </c>
    </row>
    <row r="82" spans="2:23" x14ac:dyDescent="0.2">
      <c r="B82" s="886"/>
      <c r="C82" s="889" t="s">
        <v>504</v>
      </c>
      <c r="D82" s="81" t="s">
        <v>505</v>
      </c>
      <c r="E82" s="83" t="s">
        <v>506</v>
      </c>
      <c r="F82" s="196">
        <v>0</v>
      </c>
      <c r="G82" s="197">
        <v>0</v>
      </c>
      <c r="H82" s="197">
        <v>6.1</v>
      </c>
      <c r="I82" s="197">
        <v>0</v>
      </c>
      <c r="J82" s="198">
        <v>0</v>
      </c>
      <c r="K82" s="87">
        <v>6.1</v>
      </c>
      <c r="L82" s="196">
        <v>6.65</v>
      </c>
      <c r="M82" s="197">
        <v>13.3</v>
      </c>
      <c r="N82" s="197">
        <v>19.95</v>
      </c>
      <c r="O82" s="197">
        <v>26.6</v>
      </c>
      <c r="P82" s="198">
        <v>66.5</v>
      </c>
      <c r="Q82" s="87">
        <v>133</v>
      </c>
      <c r="R82" s="204">
        <v>190</v>
      </c>
      <c r="S82" s="204">
        <v>190</v>
      </c>
      <c r="T82" s="204">
        <v>190</v>
      </c>
      <c r="U82" s="90">
        <v>709.1</v>
      </c>
      <c r="V82" s="120" t="s">
        <v>507</v>
      </c>
      <c r="W82" s="1"/>
    </row>
    <row r="83" spans="2:23" ht="60.6" customHeight="1" x14ac:dyDescent="0.2">
      <c r="B83" s="887"/>
      <c r="C83" s="890"/>
      <c r="D83" s="82" t="s">
        <v>447</v>
      </c>
      <c r="E83" s="165" t="s">
        <v>116</v>
      </c>
      <c r="F83" s="199">
        <v>0</v>
      </c>
      <c r="G83" s="200">
        <v>0</v>
      </c>
      <c r="H83" s="200">
        <v>1</v>
      </c>
      <c r="I83" s="200">
        <v>0</v>
      </c>
      <c r="J83" s="198">
        <v>0</v>
      </c>
      <c r="K83" s="88">
        <v>1</v>
      </c>
      <c r="L83" s="187">
        <v>1</v>
      </c>
      <c r="M83" s="188">
        <v>1</v>
      </c>
      <c r="N83" s="188">
        <v>2</v>
      </c>
      <c r="O83" s="188">
        <v>1</v>
      </c>
      <c r="P83" s="189">
        <v>2</v>
      </c>
      <c r="Q83" s="88">
        <v>7</v>
      </c>
      <c r="R83" s="190">
        <v>10</v>
      </c>
      <c r="S83" s="190">
        <v>10</v>
      </c>
      <c r="T83" s="190">
        <v>10</v>
      </c>
      <c r="U83" s="90">
        <v>38</v>
      </c>
      <c r="V83" s="120" t="s">
        <v>448</v>
      </c>
      <c r="W83" s="1"/>
    </row>
    <row r="84" spans="2:23" x14ac:dyDescent="0.2">
      <c r="B84" s="887"/>
      <c r="C84" s="890"/>
      <c r="D84" s="82" t="s">
        <v>508</v>
      </c>
      <c r="E84" s="84" t="s">
        <v>129</v>
      </c>
      <c r="F84" s="589">
        <v>1.8</v>
      </c>
      <c r="G84" s="590">
        <v>3.5</v>
      </c>
      <c r="H84" s="590">
        <v>5.3</v>
      </c>
      <c r="I84" s="590">
        <v>7</v>
      </c>
      <c r="J84" s="591">
        <v>17.5</v>
      </c>
      <c r="K84" s="419">
        <v>35.1</v>
      </c>
      <c r="L84" s="592">
        <v>4.3499999999999996</v>
      </c>
      <c r="M84" s="593">
        <v>8.6999999999999993</v>
      </c>
      <c r="N84" s="593">
        <v>13.05</v>
      </c>
      <c r="O84" s="593">
        <v>17.04</v>
      </c>
      <c r="P84" s="421">
        <v>43.5</v>
      </c>
      <c r="Q84" s="419">
        <v>86.64</v>
      </c>
      <c r="R84" s="428">
        <v>123.77142857142857</v>
      </c>
      <c r="S84" s="428">
        <v>124</v>
      </c>
      <c r="T84" s="428">
        <v>124</v>
      </c>
      <c r="U84" s="426">
        <v>493.51142857142861</v>
      </c>
      <c r="V84" s="121" t="s">
        <v>509</v>
      </c>
      <c r="W84" s="1"/>
    </row>
    <row r="85" spans="2:23" x14ac:dyDescent="0.2">
      <c r="B85" s="887"/>
      <c r="C85" s="890"/>
      <c r="D85" s="82" t="s">
        <v>510</v>
      </c>
      <c r="E85" s="84" t="s">
        <v>129</v>
      </c>
      <c r="F85" s="590">
        <v>0</v>
      </c>
      <c r="G85" s="590">
        <v>0</v>
      </c>
      <c r="H85" s="590">
        <v>4.3499999999999996</v>
      </c>
      <c r="I85" s="590">
        <v>4.3499999999999996</v>
      </c>
      <c r="J85" s="590">
        <v>4.3499999999999996</v>
      </c>
      <c r="K85" s="419">
        <v>4.3499999999999996</v>
      </c>
      <c r="L85" s="589">
        <v>4.78</v>
      </c>
      <c r="M85" s="590">
        <v>9.9499999999999993</v>
      </c>
      <c r="N85" s="590">
        <v>15.13</v>
      </c>
      <c r="O85" s="590">
        <v>20.3</v>
      </c>
      <c r="P85" s="591">
        <v>51.34</v>
      </c>
      <c r="Q85" s="419">
        <v>51.34</v>
      </c>
      <c r="R85" s="428">
        <v>147.43</v>
      </c>
      <c r="S85" s="428">
        <v>147.43</v>
      </c>
      <c r="T85" s="428">
        <v>147.43</v>
      </c>
      <c r="U85" s="426">
        <v>497.98</v>
      </c>
      <c r="V85" s="121" t="s">
        <v>511</v>
      </c>
      <c r="W85" s="1"/>
    </row>
    <row r="86" spans="2:23" x14ac:dyDescent="0.2">
      <c r="B86" s="888"/>
      <c r="C86" s="891"/>
      <c r="D86" s="26" t="s">
        <v>512</v>
      </c>
      <c r="E86" s="85" t="s">
        <v>129</v>
      </c>
      <c r="F86" s="594">
        <v>1.8</v>
      </c>
      <c r="G86" s="595">
        <v>3.5</v>
      </c>
      <c r="H86" s="595">
        <v>9.6499999999999986</v>
      </c>
      <c r="I86" s="595">
        <v>11.35</v>
      </c>
      <c r="J86" s="595">
        <v>21.85</v>
      </c>
      <c r="K86" s="596">
        <v>39.450000000000003</v>
      </c>
      <c r="L86" s="594">
        <v>9.129999999999999</v>
      </c>
      <c r="M86" s="595">
        <v>18.649999999999999</v>
      </c>
      <c r="N86" s="595">
        <v>28.18</v>
      </c>
      <c r="O86" s="595">
        <v>37.340000000000003</v>
      </c>
      <c r="P86" s="597">
        <v>94.84</v>
      </c>
      <c r="Q86" s="596">
        <v>137.98000000000002</v>
      </c>
      <c r="R86" s="596">
        <v>271.20142857142855</v>
      </c>
      <c r="S86" s="596">
        <v>271.43</v>
      </c>
      <c r="T86" s="596">
        <v>271.43</v>
      </c>
      <c r="U86" s="598">
        <v>991.49142857142863</v>
      </c>
      <c r="V86" s="122" t="s">
        <v>513</v>
      </c>
      <c r="W86" s="1"/>
    </row>
    <row r="87" spans="2:23" ht="15.75" thickBot="1" x14ac:dyDescent="0.25">
      <c r="B87" s="45"/>
      <c r="C87" s="160"/>
      <c r="D87" s="3"/>
      <c r="E87" s="160"/>
      <c r="F87" s="160"/>
      <c r="G87" s="160"/>
      <c r="H87" s="160"/>
      <c r="I87" s="160"/>
      <c r="J87" s="160"/>
      <c r="K87" s="160"/>
      <c r="L87" s="160"/>
      <c r="M87" s="160"/>
      <c r="N87" s="160"/>
      <c r="O87" s="160"/>
      <c r="P87" s="160"/>
      <c r="Q87" s="160"/>
      <c r="R87" s="160"/>
      <c r="S87" s="160"/>
      <c r="T87" s="160"/>
      <c r="U87" s="160"/>
      <c r="V87" s="160"/>
      <c r="W87" s="1"/>
    </row>
    <row r="88" spans="2:23" ht="30" x14ac:dyDescent="0.2">
      <c r="B88" s="902" t="s">
        <v>514</v>
      </c>
      <c r="C88" s="903"/>
      <c r="D88" s="223" t="s">
        <v>468</v>
      </c>
      <c r="E88" s="224" t="s">
        <v>116</v>
      </c>
      <c r="F88" s="659">
        <v>2.3999999999999987E-2</v>
      </c>
      <c r="G88" s="669">
        <v>4.7999999999999973E-2</v>
      </c>
      <c r="H88" s="692">
        <v>7.1999999999999995E-2</v>
      </c>
      <c r="I88" s="692">
        <v>9.6000000000000016E-2</v>
      </c>
      <c r="J88" s="694">
        <v>0.11800000000000001</v>
      </c>
      <c r="K88" s="492">
        <v>0.11800000000000001</v>
      </c>
      <c r="L88" s="443">
        <v>0.11751999999999999</v>
      </c>
      <c r="M88" s="692">
        <v>0.11703999999999998</v>
      </c>
      <c r="N88" s="692">
        <v>0.11655999999999996</v>
      </c>
      <c r="O88" s="692">
        <v>0.11607999999999993</v>
      </c>
      <c r="P88" s="694">
        <v>0.11559999999999999</v>
      </c>
      <c r="Q88" s="492">
        <v>0.11559999999999999</v>
      </c>
      <c r="R88" s="703">
        <v>0.11260000000000002</v>
      </c>
      <c r="S88" s="704">
        <v>0.11760000000000002</v>
      </c>
      <c r="T88" s="705">
        <v>0.11460000000000001</v>
      </c>
      <c r="U88" s="492">
        <v>0.11460000000000001</v>
      </c>
      <c r="V88" s="296" t="s">
        <v>515</v>
      </c>
      <c r="W88" s="1"/>
    </row>
    <row r="89" spans="2:23" x14ac:dyDescent="0.2">
      <c r="B89" s="904"/>
      <c r="C89" s="905"/>
      <c r="D89" s="25" t="s">
        <v>414</v>
      </c>
      <c r="E89" s="29" t="s">
        <v>140</v>
      </c>
      <c r="F89" s="402">
        <v>2.5999999999999093E-2</v>
      </c>
      <c r="G89" s="397">
        <v>5.2000000000001025E-2</v>
      </c>
      <c r="H89" s="397">
        <v>7.5999999999999096E-2</v>
      </c>
      <c r="I89" s="397">
        <v>0.10200000000000103</v>
      </c>
      <c r="J89" s="398">
        <v>0.12800000000000011</v>
      </c>
      <c r="K89" s="380">
        <v>0.12800000000000011</v>
      </c>
      <c r="L89" s="396">
        <v>0.15399999999999922</v>
      </c>
      <c r="M89" s="397">
        <v>0.18000000000000116</v>
      </c>
      <c r="N89" s="397">
        <v>0.20399999999999921</v>
      </c>
      <c r="O89" s="397">
        <v>0.23000000000000115</v>
      </c>
      <c r="P89" s="398">
        <v>0.25600000000000023</v>
      </c>
      <c r="Q89" s="380">
        <v>0.25600000000000023</v>
      </c>
      <c r="R89" s="404">
        <v>0.38400000000000034</v>
      </c>
      <c r="S89" s="405">
        <v>0.51200000000000045</v>
      </c>
      <c r="T89" s="406">
        <v>0.64000000000000057</v>
      </c>
      <c r="U89" s="380">
        <v>0.64000000000000057</v>
      </c>
      <c r="V89" s="121" t="s">
        <v>516</v>
      </c>
      <c r="W89" s="1"/>
    </row>
    <row r="90" spans="2:23" x14ac:dyDescent="0.2">
      <c r="B90" s="904"/>
      <c r="C90" s="905"/>
      <c r="D90" s="25" t="s">
        <v>159</v>
      </c>
      <c r="E90" s="29" t="s">
        <v>140</v>
      </c>
      <c r="F90" s="696">
        <v>0</v>
      </c>
      <c r="G90" s="697">
        <v>0</v>
      </c>
      <c r="H90" s="697">
        <v>0</v>
      </c>
      <c r="I90" s="697">
        <v>0</v>
      </c>
      <c r="J90" s="698">
        <v>0</v>
      </c>
      <c r="K90" s="706">
        <v>0</v>
      </c>
      <c r="L90" s="699">
        <v>0</v>
      </c>
      <c r="M90" s="697">
        <v>0</v>
      </c>
      <c r="N90" s="697">
        <v>0</v>
      </c>
      <c r="O90" s="697">
        <v>0</v>
      </c>
      <c r="P90" s="698">
        <v>0</v>
      </c>
      <c r="Q90" s="706">
        <v>0</v>
      </c>
      <c r="R90" s="700">
        <v>0</v>
      </c>
      <c r="S90" s="701">
        <v>0</v>
      </c>
      <c r="T90" s="702">
        <v>0</v>
      </c>
      <c r="U90" s="706">
        <v>0</v>
      </c>
      <c r="V90" s="121" t="s">
        <v>517</v>
      </c>
      <c r="W90" s="1"/>
    </row>
    <row r="91" spans="2:23" ht="60" x14ac:dyDescent="0.2">
      <c r="B91" s="904"/>
      <c r="C91" s="905"/>
      <c r="D91" s="25" t="s">
        <v>417</v>
      </c>
      <c r="E91" s="29" t="s">
        <v>116</v>
      </c>
      <c r="F91" s="670">
        <v>5.0750000000000031E-2</v>
      </c>
      <c r="G91" s="665">
        <v>0.10150000000000006</v>
      </c>
      <c r="H91" s="665">
        <v>0.15225000000000011</v>
      </c>
      <c r="I91" s="665">
        <v>0.20300000000000012</v>
      </c>
      <c r="J91" s="666">
        <v>0.25375000000000014</v>
      </c>
      <c r="K91" s="407">
        <v>0.25375000000000014</v>
      </c>
      <c r="L91" s="661">
        <v>0.44527500000000009</v>
      </c>
      <c r="M91" s="665">
        <v>0.63680000000000003</v>
      </c>
      <c r="N91" s="665">
        <v>0.82832500000000009</v>
      </c>
      <c r="O91" s="665">
        <v>1.0198500000000001</v>
      </c>
      <c r="P91" s="666">
        <v>1.2113750000000003</v>
      </c>
      <c r="Q91" s="407">
        <v>1.2113750000000003</v>
      </c>
      <c r="R91" s="688">
        <v>1.4872500000000004</v>
      </c>
      <c r="S91" s="689">
        <v>1.4872500000000004</v>
      </c>
      <c r="T91" s="690">
        <v>1.4872500000000004</v>
      </c>
      <c r="U91" s="407">
        <v>1.4872500000000004</v>
      </c>
      <c r="V91" s="842" t="s">
        <v>469</v>
      </c>
      <c r="W91" s="1"/>
    </row>
    <row r="92" spans="2:23" x14ac:dyDescent="0.2">
      <c r="B92" s="904"/>
      <c r="C92" s="905"/>
      <c r="D92" s="25" t="s">
        <v>418</v>
      </c>
      <c r="E92" s="29" t="s">
        <v>116</v>
      </c>
      <c r="F92" s="420">
        <v>0.1</v>
      </c>
      <c r="G92" s="417">
        <v>0.30000000000000004</v>
      </c>
      <c r="H92" s="417">
        <v>0.5</v>
      </c>
      <c r="I92" s="417">
        <v>0.8</v>
      </c>
      <c r="J92" s="418">
        <v>1.5</v>
      </c>
      <c r="K92" s="419">
        <v>1.5</v>
      </c>
      <c r="L92" s="416">
        <v>2.3000000000000003</v>
      </c>
      <c r="M92" s="417">
        <v>4</v>
      </c>
      <c r="N92" s="417">
        <v>6.5</v>
      </c>
      <c r="O92" s="417">
        <v>9.9</v>
      </c>
      <c r="P92" s="418">
        <v>18.400000000000002</v>
      </c>
      <c r="Q92" s="419">
        <v>18.400000000000002</v>
      </c>
      <c r="R92" s="427">
        <v>43.5</v>
      </c>
      <c r="S92" s="428">
        <v>43.5</v>
      </c>
      <c r="T92" s="429">
        <v>43.5</v>
      </c>
      <c r="U92" s="419">
        <v>43.5</v>
      </c>
      <c r="V92" s="121" t="s">
        <v>518</v>
      </c>
      <c r="W92" s="1"/>
    </row>
    <row r="93" spans="2:23" ht="30" x14ac:dyDescent="0.2">
      <c r="B93" s="904"/>
      <c r="C93" s="905"/>
      <c r="D93" s="25" t="s">
        <v>420</v>
      </c>
      <c r="E93" s="29" t="s">
        <v>116</v>
      </c>
      <c r="F93" s="420">
        <v>0.8</v>
      </c>
      <c r="G93" s="417">
        <v>2.3000000000000003</v>
      </c>
      <c r="H93" s="417">
        <v>4.6000000000000005</v>
      </c>
      <c r="I93" s="417">
        <v>7.7</v>
      </c>
      <c r="J93" s="418">
        <v>15.3</v>
      </c>
      <c r="K93" s="419">
        <v>15.3</v>
      </c>
      <c r="L93" s="416">
        <v>15.8</v>
      </c>
      <c r="M93" s="417">
        <v>16.7</v>
      </c>
      <c r="N93" s="417">
        <v>18.100000000000001</v>
      </c>
      <c r="O93" s="417">
        <v>19.900000000000002</v>
      </c>
      <c r="P93" s="418">
        <v>24.400000000000002</v>
      </c>
      <c r="Q93" s="419">
        <v>24.400000000000002</v>
      </c>
      <c r="R93" s="427">
        <v>24.400000000000002</v>
      </c>
      <c r="S93" s="428">
        <v>24.400000000000002</v>
      </c>
      <c r="T93" s="429">
        <v>24.400000000000002</v>
      </c>
      <c r="U93" s="419">
        <v>24.400000000000002</v>
      </c>
      <c r="V93" s="121" t="s">
        <v>519</v>
      </c>
      <c r="W93" s="1"/>
    </row>
    <row r="94" spans="2:23" x14ac:dyDescent="0.2">
      <c r="B94" s="904"/>
      <c r="C94" s="905"/>
      <c r="D94" s="25" t="s">
        <v>422</v>
      </c>
      <c r="E94" s="29" t="s">
        <v>116</v>
      </c>
      <c r="F94" s="420">
        <v>0.8</v>
      </c>
      <c r="G94" s="417">
        <v>2.3000000000000003</v>
      </c>
      <c r="H94" s="417">
        <v>4.6000000000000005</v>
      </c>
      <c r="I94" s="417">
        <v>7.7</v>
      </c>
      <c r="J94" s="418">
        <v>15.3</v>
      </c>
      <c r="K94" s="419">
        <v>15.3</v>
      </c>
      <c r="L94" s="416">
        <v>15.8</v>
      </c>
      <c r="M94" s="417">
        <v>16.7</v>
      </c>
      <c r="N94" s="417">
        <v>18.100000000000001</v>
      </c>
      <c r="O94" s="417">
        <v>19.900000000000002</v>
      </c>
      <c r="P94" s="418">
        <v>24.400000000000002</v>
      </c>
      <c r="Q94" s="419">
        <v>24.400000000000002</v>
      </c>
      <c r="R94" s="427">
        <v>24.400000000000002</v>
      </c>
      <c r="S94" s="428">
        <v>24.400000000000002</v>
      </c>
      <c r="T94" s="429">
        <v>24.400000000000002</v>
      </c>
      <c r="U94" s="419">
        <v>24.400000000000002</v>
      </c>
      <c r="V94" s="121" t="s">
        <v>520</v>
      </c>
      <c r="W94" s="1"/>
    </row>
    <row r="95" spans="2:23" x14ac:dyDescent="0.2">
      <c r="B95" s="904"/>
      <c r="C95" s="905"/>
      <c r="D95" s="25" t="s">
        <v>424</v>
      </c>
      <c r="E95" s="29" t="s">
        <v>116</v>
      </c>
      <c r="F95" s="420">
        <v>0.60000000000000009</v>
      </c>
      <c r="G95" s="417">
        <v>1.7000000000000002</v>
      </c>
      <c r="H95" s="417">
        <v>3.4000000000000004</v>
      </c>
      <c r="I95" s="417">
        <v>5.6000000000000005</v>
      </c>
      <c r="J95" s="418">
        <v>11.100000000000001</v>
      </c>
      <c r="K95" s="419">
        <v>11.100000000000001</v>
      </c>
      <c r="L95" s="416">
        <v>11.3</v>
      </c>
      <c r="M95" s="417">
        <v>11.600000000000001</v>
      </c>
      <c r="N95" s="417">
        <v>12.100000000000001</v>
      </c>
      <c r="O95" s="417">
        <v>12.8</v>
      </c>
      <c r="P95" s="418">
        <v>14.5</v>
      </c>
      <c r="Q95" s="419">
        <v>14.5</v>
      </c>
      <c r="R95" s="427">
        <v>15.200000000000001</v>
      </c>
      <c r="S95" s="428">
        <v>15.200000000000001</v>
      </c>
      <c r="T95" s="429">
        <v>15.200000000000001</v>
      </c>
      <c r="U95" s="419">
        <v>15.200000000000001</v>
      </c>
      <c r="V95" s="121"/>
      <c r="W95" s="1"/>
    </row>
    <row r="96" spans="2:23" x14ac:dyDescent="0.2">
      <c r="B96" s="904"/>
      <c r="C96" s="905"/>
      <c r="D96" s="25" t="s">
        <v>425</v>
      </c>
      <c r="E96" s="29" t="s">
        <v>116</v>
      </c>
      <c r="F96" s="202">
        <v>0</v>
      </c>
      <c r="G96" s="203">
        <v>0</v>
      </c>
      <c r="H96" s="203">
        <v>0</v>
      </c>
      <c r="I96" s="203">
        <v>0</v>
      </c>
      <c r="J96" s="217">
        <v>0</v>
      </c>
      <c r="K96" s="88">
        <v>0</v>
      </c>
      <c r="L96" s="210">
        <v>0</v>
      </c>
      <c r="M96" s="203">
        <v>0</v>
      </c>
      <c r="N96" s="203">
        <v>0</v>
      </c>
      <c r="O96" s="203">
        <v>0</v>
      </c>
      <c r="P96" s="217">
        <v>0</v>
      </c>
      <c r="Q96" s="88">
        <v>0</v>
      </c>
      <c r="R96" s="220">
        <v>0</v>
      </c>
      <c r="S96" s="205">
        <v>0</v>
      </c>
      <c r="T96" s="370">
        <v>0</v>
      </c>
      <c r="U96" s="88">
        <v>0</v>
      </c>
      <c r="V96" s="121" t="s">
        <v>521</v>
      </c>
      <c r="W96" s="1"/>
    </row>
    <row r="97" spans="1:23" x14ac:dyDescent="0.2">
      <c r="B97" s="904"/>
      <c r="C97" s="905"/>
      <c r="D97" s="25" t="s">
        <v>427</v>
      </c>
      <c r="E97" s="29" t="s">
        <v>116</v>
      </c>
      <c r="F97" s="202">
        <v>0</v>
      </c>
      <c r="G97" s="203">
        <v>0</v>
      </c>
      <c r="H97" s="203">
        <v>0</v>
      </c>
      <c r="I97" s="203">
        <v>0</v>
      </c>
      <c r="J97" s="217">
        <v>0</v>
      </c>
      <c r="K97" s="88">
        <v>0</v>
      </c>
      <c r="L97" s="210">
        <v>0</v>
      </c>
      <c r="M97" s="203">
        <v>0</v>
      </c>
      <c r="N97" s="203">
        <v>0</v>
      </c>
      <c r="O97" s="203">
        <v>0</v>
      </c>
      <c r="P97" s="217">
        <v>0</v>
      </c>
      <c r="Q97" s="88">
        <v>0</v>
      </c>
      <c r="R97" s="220">
        <v>0</v>
      </c>
      <c r="S97" s="205">
        <v>0</v>
      </c>
      <c r="T97" s="370">
        <v>0</v>
      </c>
      <c r="U97" s="88">
        <v>0</v>
      </c>
      <c r="V97" s="121" t="s">
        <v>522</v>
      </c>
      <c r="W97" s="1"/>
    </row>
    <row r="98" spans="1:23" ht="21" customHeight="1" x14ac:dyDescent="0.2">
      <c r="B98" s="904"/>
      <c r="C98" s="905"/>
      <c r="D98" s="25" t="s">
        <v>429</v>
      </c>
      <c r="E98" s="29" t="s">
        <v>116</v>
      </c>
      <c r="F98" s="202">
        <v>0</v>
      </c>
      <c r="G98" s="203">
        <v>0</v>
      </c>
      <c r="H98" s="203">
        <v>0</v>
      </c>
      <c r="I98" s="203">
        <v>0</v>
      </c>
      <c r="J98" s="217">
        <v>0</v>
      </c>
      <c r="K98" s="88">
        <v>0</v>
      </c>
      <c r="L98" s="210">
        <v>0</v>
      </c>
      <c r="M98" s="203">
        <v>0</v>
      </c>
      <c r="N98" s="203">
        <v>0</v>
      </c>
      <c r="O98" s="203">
        <v>0</v>
      </c>
      <c r="P98" s="217">
        <v>0</v>
      </c>
      <c r="Q98" s="88">
        <v>0</v>
      </c>
      <c r="R98" s="220">
        <v>0</v>
      </c>
      <c r="S98" s="205">
        <v>0</v>
      </c>
      <c r="T98" s="370">
        <v>0</v>
      </c>
      <c r="U98" s="88">
        <v>0</v>
      </c>
      <c r="V98" s="215"/>
      <c r="W98" s="1"/>
    </row>
    <row r="99" spans="1:23" ht="21" customHeight="1" x14ac:dyDescent="0.2">
      <c r="B99" s="904"/>
      <c r="C99" s="905"/>
      <c r="D99" s="25" t="s">
        <v>430</v>
      </c>
      <c r="E99" s="29" t="s">
        <v>116</v>
      </c>
      <c r="F99" s="202">
        <v>0.03</v>
      </c>
      <c r="G99" s="203">
        <v>0.06</v>
      </c>
      <c r="H99" s="203">
        <v>9.0000000000000011E-2</v>
      </c>
      <c r="I99" s="203">
        <v>0.12</v>
      </c>
      <c r="J99" s="217">
        <v>0.15000000000000002</v>
      </c>
      <c r="K99" s="88">
        <v>0.15000000000000002</v>
      </c>
      <c r="L99" s="210">
        <v>0.18000000000000002</v>
      </c>
      <c r="M99" s="203">
        <v>0.21000000000000002</v>
      </c>
      <c r="N99" s="203">
        <v>0.24</v>
      </c>
      <c r="O99" s="203">
        <v>0.27</v>
      </c>
      <c r="P99" s="217">
        <v>0.30000000000000004</v>
      </c>
      <c r="Q99" s="88">
        <v>0.30000000000000004</v>
      </c>
      <c r="R99" s="220">
        <v>0.45</v>
      </c>
      <c r="S99" s="205">
        <v>0.60000000000000009</v>
      </c>
      <c r="T99" s="370">
        <v>0.75</v>
      </c>
      <c r="U99" s="88">
        <v>0.75</v>
      </c>
      <c r="V99" s="215"/>
      <c r="W99" s="1"/>
    </row>
    <row r="100" spans="1:23" ht="21.6" customHeight="1" x14ac:dyDescent="0.2">
      <c r="B100" s="904"/>
      <c r="C100" s="905"/>
      <c r="D100" s="25" t="s">
        <v>431</v>
      </c>
      <c r="E100" s="29" t="s">
        <v>116</v>
      </c>
      <c r="F100" s="202">
        <v>0</v>
      </c>
      <c r="G100" s="203">
        <v>0</v>
      </c>
      <c r="H100" s="203">
        <v>0</v>
      </c>
      <c r="I100" s="203">
        <v>0</v>
      </c>
      <c r="J100" s="217">
        <v>0</v>
      </c>
      <c r="K100" s="88">
        <v>0</v>
      </c>
      <c r="L100" s="210">
        <v>0</v>
      </c>
      <c r="M100" s="203">
        <v>0</v>
      </c>
      <c r="N100" s="203">
        <v>0</v>
      </c>
      <c r="O100" s="203">
        <v>0</v>
      </c>
      <c r="P100" s="217">
        <v>0</v>
      </c>
      <c r="Q100" s="88">
        <v>0</v>
      </c>
      <c r="R100" s="220">
        <v>0</v>
      </c>
      <c r="S100" s="205">
        <v>0</v>
      </c>
      <c r="T100" s="370">
        <v>0</v>
      </c>
      <c r="U100" s="88">
        <v>0</v>
      </c>
      <c r="V100" s="215"/>
      <c r="W100" s="1"/>
    </row>
    <row r="101" spans="1:23" ht="21" customHeight="1" thickBot="1" x14ac:dyDescent="0.25">
      <c r="B101" s="906"/>
      <c r="C101" s="907"/>
      <c r="D101" s="25" t="s">
        <v>432</v>
      </c>
      <c r="E101" s="29" t="s">
        <v>140</v>
      </c>
      <c r="F101" s="696">
        <v>0</v>
      </c>
      <c r="G101" s="697">
        <v>0</v>
      </c>
      <c r="H101" s="697">
        <v>0</v>
      </c>
      <c r="I101" s="697">
        <v>0</v>
      </c>
      <c r="J101" s="698">
        <v>0</v>
      </c>
      <c r="K101" s="706">
        <v>0</v>
      </c>
      <c r="L101" s="699">
        <v>0</v>
      </c>
      <c r="M101" s="697">
        <v>0</v>
      </c>
      <c r="N101" s="697">
        <v>0</v>
      </c>
      <c r="O101" s="697">
        <v>0</v>
      </c>
      <c r="P101" s="698">
        <v>0</v>
      </c>
      <c r="Q101" s="706">
        <v>0</v>
      </c>
      <c r="R101" s="700">
        <v>0</v>
      </c>
      <c r="S101" s="701">
        <v>0</v>
      </c>
      <c r="T101" s="702">
        <v>0</v>
      </c>
      <c r="U101" s="709">
        <v>0</v>
      </c>
      <c r="V101" s="222"/>
      <c r="W101" s="1"/>
    </row>
    <row r="102" spans="1:23" ht="21" customHeight="1" thickBot="1" x14ac:dyDescent="0.25">
      <c r="B102" s="908"/>
      <c r="C102" s="909"/>
      <c r="D102" s="26" t="s">
        <v>433</v>
      </c>
      <c r="E102" s="85" t="s">
        <v>116</v>
      </c>
      <c r="F102" s="206">
        <v>0</v>
      </c>
      <c r="G102" s="207">
        <v>0</v>
      </c>
      <c r="H102" s="207">
        <v>0</v>
      </c>
      <c r="I102" s="207">
        <v>0</v>
      </c>
      <c r="J102" s="218">
        <v>0</v>
      </c>
      <c r="K102" s="89">
        <v>0</v>
      </c>
      <c r="L102" s="211">
        <v>0</v>
      </c>
      <c r="M102" s="207">
        <v>0</v>
      </c>
      <c r="N102" s="207">
        <v>0</v>
      </c>
      <c r="O102" s="207">
        <v>0</v>
      </c>
      <c r="P102" s="218">
        <v>0</v>
      </c>
      <c r="Q102" s="89">
        <v>0</v>
      </c>
      <c r="R102" s="221">
        <v>0</v>
      </c>
      <c r="S102" s="209">
        <v>0</v>
      </c>
      <c r="T102" s="371">
        <v>0</v>
      </c>
      <c r="U102" s="89">
        <v>0</v>
      </c>
      <c r="V102" s="222"/>
      <c r="W102" s="1"/>
    </row>
    <row r="103" spans="1:23" x14ac:dyDescent="0.2">
      <c r="B103" s="5"/>
      <c r="C103" s="6"/>
      <c r="D103" s="6"/>
      <c r="E103" s="14"/>
      <c r="G103" s="588"/>
      <c r="H103" s="588"/>
      <c r="I103" s="588"/>
      <c r="J103" s="588"/>
      <c r="K103" s="588"/>
      <c r="L103" s="588"/>
      <c r="M103" s="588"/>
      <c r="N103" s="588"/>
      <c r="O103" s="588"/>
      <c r="P103" s="588"/>
      <c r="Q103" s="588"/>
      <c r="R103" s="588"/>
      <c r="S103" s="588"/>
      <c r="T103" s="588"/>
      <c r="U103" s="588"/>
      <c r="V103" s="123"/>
      <c r="W103" s="1"/>
    </row>
    <row r="104" spans="1:23" ht="15.75" thickBot="1" x14ac:dyDescent="0.25">
      <c r="B104" s="5"/>
      <c r="C104" s="6"/>
      <c r="D104" s="6"/>
      <c r="E104" s="14"/>
      <c r="G104" s="588"/>
      <c r="H104" s="588"/>
      <c r="I104" s="588"/>
      <c r="J104" s="588"/>
      <c r="K104" s="588"/>
      <c r="L104" s="588"/>
      <c r="M104" s="588"/>
      <c r="N104" s="588"/>
      <c r="O104" s="588"/>
      <c r="P104" s="588"/>
      <c r="Q104" s="588"/>
      <c r="R104" s="588"/>
      <c r="S104" s="588"/>
      <c r="T104" s="588"/>
      <c r="U104" s="588"/>
      <c r="V104" s="123"/>
      <c r="W104" s="1"/>
    </row>
    <row r="105" spans="1:23" customFormat="1" ht="18.75" x14ac:dyDescent="0.25">
      <c r="B105" s="102"/>
      <c r="C105" s="104" t="s">
        <v>523</v>
      </c>
      <c r="D105" s="112"/>
      <c r="E105" s="105"/>
      <c r="F105" s="105"/>
      <c r="G105" s="105"/>
      <c r="H105" s="105"/>
      <c r="I105" s="105"/>
      <c r="J105" s="105"/>
      <c r="K105" s="105"/>
      <c r="L105" s="105"/>
      <c r="M105" s="105"/>
      <c r="N105" s="105"/>
      <c r="O105" s="105"/>
      <c r="P105" s="105"/>
      <c r="Q105" s="105"/>
      <c r="R105" s="105"/>
      <c r="S105" s="105"/>
      <c r="T105" s="105"/>
      <c r="U105" s="105"/>
      <c r="V105" s="119"/>
    </row>
    <row r="106" spans="1:23" customFormat="1" ht="14.85" customHeight="1" thickBot="1" x14ac:dyDescent="0.25">
      <c r="B106" s="108"/>
      <c r="C106" s="864" t="s">
        <v>524</v>
      </c>
      <c r="D106" s="864"/>
      <c r="E106" s="864"/>
      <c r="F106" s="864"/>
      <c r="G106" s="864"/>
      <c r="H106" s="864"/>
      <c r="I106" s="864"/>
      <c r="J106" s="864"/>
      <c r="K106" s="864"/>
      <c r="L106" s="864"/>
      <c r="M106" s="864"/>
      <c r="N106" s="864"/>
      <c r="O106" s="864"/>
      <c r="P106" s="864"/>
      <c r="Q106" s="864"/>
      <c r="R106" s="864"/>
      <c r="S106" s="864"/>
      <c r="T106" s="864"/>
      <c r="U106" s="864"/>
      <c r="V106" s="865"/>
    </row>
    <row r="107" spans="1:23" x14ac:dyDescent="0.2">
      <c r="B107" s="5"/>
      <c r="C107" s="116"/>
      <c r="D107" s="116"/>
      <c r="E107" s="116"/>
      <c r="F107" s="116"/>
      <c r="G107" s="116"/>
      <c r="H107" s="116"/>
      <c r="I107" s="116"/>
      <c r="J107" s="116"/>
      <c r="K107" s="116"/>
      <c r="L107" s="116"/>
      <c r="M107" s="116"/>
      <c r="N107" s="116"/>
      <c r="O107" s="116"/>
      <c r="P107" s="116"/>
      <c r="Q107" s="116"/>
      <c r="R107" s="116"/>
      <c r="S107" s="116"/>
      <c r="T107" s="116"/>
      <c r="U107" s="116"/>
      <c r="V107" s="126"/>
      <c r="W107" s="1"/>
    </row>
    <row r="108" spans="1:23" customFormat="1" ht="3.75" customHeight="1" thickBot="1" x14ac:dyDescent="0.3">
      <c r="B108" s="12"/>
      <c r="C108" s="31"/>
      <c r="V108" s="127"/>
    </row>
    <row r="109" spans="1:23" s="2" customFormat="1" ht="59.85" customHeight="1" thickBot="1" x14ac:dyDescent="0.25">
      <c r="B109" s="71">
        <v>4</v>
      </c>
      <c r="C109" s="72" t="s">
        <v>525</v>
      </c>
      <c r="D109" s="71" t="s">
        <v>93</v>
      </c>
      <c r="E109" s="71" t="s">
        <v>441</v>
      </c>
      <c r="F109" s="70" t="s">
        <v>96</v>
      </c>
      <c r="G109" s="185" t="s">
        <v>97</v>
      </c>
      <c r="H109" s="185" t="s">
        <v>98</v>
      </c>
      <c r="I109" s="185" t="s">
        <v>99</v>
      </c>
      <c r="J109" s="186" t="s">
        <v>100</v>
      </c>
      <c r="K109" s="80" t="s">
        <v>101</v>
      </c>
      <c r="L109" s="156" t="s">
        <v>102</v>
      </c>
      <c r="M109" s="78" t="s">
        <v>103</v>
      </c>
      <c r="N109" s="78" t="s">
        <v>104</v>
      </c>
      <c r="O109" s="78" t="s">
        <v>105</v>
      </c>
      <c r="P109" s="86" t="s">
        <v>106</v>
      </c>
      <c r="Q109" s="80" t="s">
        <v>409</v>
      </c>
      <c r="R109" s="80" t="s">
        <v>410</v>
      </c>
      <c r="S109" s="80" t="s">
        <v>411</v>
      </c>
      <c r="T109" s="80" t="s">
        <v>412</v>
      </c>
      <c r="U109" s="80" t="s">
        <v>111</v>
      </c>
      <c r="V109" s="92" t="s">
        <v>442</v>
      </c>
    </row>
    <row r="110" spans="1:23" x14ac:dyDescent="0.2">
      <c r="A110" s="118"/>
      <c r="B110" s="889"/>
      <c r="C110" s="886" t="s">
        <v>526</v>
      </c>
      <c r="D110" s="184" t="s">
        <v>527</v>
      </c>
      <c r="E110" s="165" t="s">
        <v>116</v>
      </c>
      <c r="F110" s="197">
        <v>1342</v>
      </c>
      <c r="G110" s="197">
        <v>1342</v>
      </c>
      <c r="H110" s="197">
        <v>1342</v>
      </c>
      <c r="I110" s="197">
        <v>1342</v>
      </c>
      <c r="J110" s="197">
        <v>1342</v>
      </c>
      <c r="K110" s="88">
        <v>1342</v>
      </c>
      <c r="L110" s="197">
        <v>1342</v>
      </c>
      <c r="M110" s="197">
        <v>1342</v>
      </c>
      <c r="N110" s="197">
        <v>1342</v>
      </c>
      <c r="O110" s="197">
        <v>1342</v>
      </c>
      <c r="P110" s="197">
        <v>1342</v>
      </c>
      <c r="Q110" s="87">
        <v>1342</v>
      </c>
      <c r="R110" s="204">
        <v>1342</v>
      </c>
      <c r="S110" s="204">
        <v>1342</v>
      </c>
      <c r="T110" s="204">
        <v>1342</v>
      </c>
      <c r="U110" s="90">
        <v>1342</v>
      </c>
      <c r="V110" s="120" t="s">
        <v>528</v>
      </c>
      <c r="W110" s="1"/>
    </row>
    <row r="111" spans="1:23" ht="30" x14ac:dyDescent="0.2">
      <c r="A111" s="118"/>
      <c r="B111" s="890"/>
      <c r="C111" s="887"/>
      <c r="D111" s="47" t="s">
        <v>529</v>
      </c>
      <c r="E111" s="84" t="s">
        <v>116</v>
      </c>
      <c r="F111" s="417">
        <v>653.99305879921462</v>
      </c>
      <c r="G111" s="417">
        <v>633.3781836530959</v>
      </c>
      <c r="H111" s="417">
        <v>602.60282014575375</v>
      </c>
      <c r="I111" s="417">
        <v>561.41505534261228</v>
      </c>
      <c r="J111" s="424">
        <v>458.65557078023841</v>
      </c>
      <c r="K111" s="419">
        <v>458.65557078023841</v>
      </c>
      <c r="L111" s="474">
        <v>445.71249412917985</v>
      </c>
      <c r="M111" s="417">
        <v>419.59101216067984</v>
      </c>
      <c r="N111" s="417">
        <v>380.52645354112133</v>
      </c>
      <c r="O111" s="417">
        <v>328.7541469368872</v>
      </c>
      <c r="P111" s="660">
        <v>198.85272309353587</v>
      </c>
      <c r="Q111" s="419">
        <v>198.85272309353587</v>
      </c>
      <c r="R111" s="425">
        <v>0</v>
      </c>
      <c r="S111" s="425">
        <v>0</v>
      </c>
      <c r="T111" s="425">
        <v>0</v>
      </c>
      <c r="U111" s="426">
        <v>0</v>
      </c>
      <c r="V111" s="120" t="s">
        <v>530</v>
      </c>
      <c r="W111" s="1"/>
    </row>
    <row r="112" spans="1:23" ht="32.450000000000003" customHeight="1" x14ac:dyDescent="0.2">
      <c r="A112" s="118"/>
      <c r="B112" s="890"/>
      <c r="C112" s="887"/>
      <c r="D112" s="47" t="s">
        <v>531</v>
      </c>
      <c r="E112" s="84" t="s">
        <v>116</v>
      </c>
      <c r="F112" s="203">
        <v>468</v>
      </c>
      <c r="G112" s="203">
        <v>468</v>
      </c>
      <c r="H112" s="203">
        <v>468</v>
      </c>
      <c r="I112" s="203">
        <v>468</v>
      </c>
      <c r="J112" s="198">
        <v>468</v>
      </c>
      <c r="K112" s="88">
        <v>468</v>
      </c>
      <c r="L112" s="394">
        <v>468</v>
      </c>
      <c r="M112" s="203">
        <v>468</v>
      </c>
      <c r="N112" s="203">
        <v>468</v>
      </c>
      <c r="O112" s="203">
        <v>468</v>
      </c>
      <c r="P112" s="658">
        <v>468</v>
      </c>
      <c r="Q112" s="88">
        <v>468</v>
      </c>
      <c r="R112" s="204">
        <v>468</v>
      </c>
      <c r="S112" s="204">
        <v>0</v>
      </c>
      <c r="T112" s="204">
        <v>0</v>
      </c>
      <c r="U112" s="90">
        <v>0</v>
      </c>
      <c r="V112" s="120" t="s">
        <v>532</v>
      </c>
      <c r="W112" s="1"/>
    </row>
    <row r="113" spans="1:23" ht="26.45" customHeight="1" x14ac:dyDescent="0.2">
      <c r="A113" s="118"/>
      <c r="B113" s="890"/>
      <c r="C113" s="887"/>
      <c r="D113" s="283" t="s">
        <v>533</v>
      </c>
      <c r="E113" s="84" t="s">
        <v>129</v>
      </c>
      <c r="F113" s="548">
        <v>0</v>
      </c>
      <c r="G113" s="549">
        <v>0</v>
      </c>
      <c r="H113" s="549">
        <v>0</v>
      </c>
      <c r="I113" s="549">
        <v>0</v>
      </c>
      <c r="J113" s="550">
        <v>0</v>
      </c>
      <c r="K113" s="551">
        <v>0</v>
      </c>
      <c r="L113" s="573">
        <v>0</v>
      </c>
      <c r="M113" s="574">
        <v>0</v>
      </c>
      <c r="N113" s="574">
        <v>0</v>
      </c>
      <c r="O113" s="574">
        <v>0</v>
      </c>
      <c r="P113" s="550">
        <v>0</v>
      </c>
      <c r="Q113" s="551">
        <v>0</v>
      </c>
      <c r="R113" s="552">
        <v>241000000</v>
      </c>
      <c r="S113" s="552">
        <v>0</v>
      </c>
      <c r="T113" s="552">
        <v>0</v>
      </c>
      <c r="U113" s="553">
        <v>241000000</v>
      </c>
      <c r="V113" s="121" t="s">
        <v>534</v>
      </c>
      <c r="W113" s="1"/>
    </row>
    <row r="114" spans="1:23" ht="19.899999999999999" customHeight="1" x14ac:dyDescent="0.2">
      <c r="A114" s="118"/>
      <c r="B114" s="890"/>
      <c r="C114" s="887"/>
      <c r="D114" s="283" t="s">
        <v>535</v>
      </c>
      <c r="E114" s="84" t="s">
        <v>129</v>
      </c>
      <c r="F114" s="558">
        <v>0</v>
      </c>
      <c r="G114" s="559">
        <v>0</v>
      </c>
      <c r="H114" s="559">
        <v>0</v>
      </c>
      <c r="I114" s="559">
        <v>0</v>
      </c>
      <c r="J114" s="559">
        <v>0</v>
      </c>
      <c r="K114" s="561">
        <v>0</v>
      </c>
      <c r="L114" s="562">
        <v>0</v>
      </c>
      <c r="M114" s="562">
        <v>0</v>
      </c>
      <c r="N114" s="562">
        <v>0</v>
      </c>
      <c r="O114" s="562">
        <v>0</v>
      </c>
      <c r="P114" s="562">
        <v>0</v>
      </c>
      <c r="Q114" s="561">
        <v>0</v>
      </c>
      <c r="R114" s="564">
        <v>1440000</v>
      </c>
      <c r="S114" s="564">
        <v>1440000</v>
      </c>
      <c r="T114" s="564">
        <v>1440000</v>
      </c>
      <c r="U114" s="565">
        <v>4320000</v>
      </c>
      <c r="V114" s="121" t="s">
        <v>536</v>
      </c>
      <c r="W114" s="1"/>
    </row>
    <row r="115" spans="1:23" ht="19.899999999999999" customHeight="1" thickBot="1" x14ac:dyDescent="0.25">
      <c r="A115" s="118"/>
      <c r="B115" s="891"/>
      <c r="C115" s="888"/>
      <c r="D115" s="284" t="s">
        <v>537</v>
      </c>
      <c r="E115" s="85" t="s">
        <v>129</v>
      </c>
      <c r="F115" s="554">
        <v>0</v>
      </c>
      <c r="G115" s="555">
        <v>0</v>
      </c>
      <c r="H115" s="555">
        <v>0</v>
      </c>
      <c r="I115" s="555">
        <v>0</v>
      </c>
      <c r="J115" s="555">
        <v>0</v>
      </c>
      <c r="K115" s="556">
        <v>0</v>
      </c>
      <c r="L115" s="554">
        <v>0</v>
      </c>
      <c r="M115" s="555">
        <v>0</v>
      </c>
      <c r="N115" s="555">
        <v>0</v>
      </c>
      <c r="O115" s="555">
        <v>0</v>
      </c>
      <c r="P115" s="546">
        <v>0</v>
      </c>
      <c r="Q115" s="556">
        <v>0</v>
      </c>
      <c r="R115" s="556">
        <v>242440000</v>
      </c>
      <c r="S115" s="556">
        <v>1440000</v>
      </c>
      <c r="T115" s="556">
        <v>1440000</v>
      </c>
      <c r="U115" s="557">
        <v>245320000</v>
      </c>
      <c r="V115" s="122" t="s">
        <v>538</v>
      </c>
      <c r="W115" s="1"/>
    </row>
    <row r="116" spans="1:23" customFormat="1" x14ac:dyDescent="0.25">
      <c r="B116" s="12"/>
      <c r="C116" s="31"/>
      <c r="E116" s="14"/>
      <c r="V116" s="128"/>
    </row>
    <row r="117" spans="1:23" customFormat="1" ht="15.75" thickBot="1" x14ac:dyDescent="0.3">
      <c r="B117" s="12"/>
      <c r="C117" s="31"/>
      <c r="E117" s="14"/>
      <c r="V117" s="128"/>
    </row>
    <row r="118" spans="1:23" customFormat="1" ht="18.75" x14ac:dyDescent="0.25">
      <c r="B118" s="102"/>
      <c r="C118" s="104" t="s">
        <v>539</v>
      </c>
      <c r="D118" s="112"/>
      <c r="E118" s="105"/>
      <c r="F118" s="105"/>
      <c r="G118" s="105"/>
      <c r="H118" s="105"/>
      <c r="I118" s="105"/>
      <c r="J118" s="105"/>
      <c r="K118" s="105"/>
      <c r="L118" s="105"/>
      <c r="M118" s="105"/>
      <c r="N118" s="105"/>
      <c r="O118" s="105"/>
      <c r="P118" s="105"/>
      <c r="Q118" s="105"/>
      <c r="R118" s="105"/>
      <c r="S118" s="105"/>
      <c r="T118" s="105"/>
      <c r="U118" s="105"/>
      <c r="V118" s="119"/>
    </row>
    <row r="119" spans="1:23" customFormat="1" ht="22.35" customHeight="1" thickBot="1" x14ac:dyDescent="0.25">
      <c r="B119" s="108"/>
      <c r="C119" s="864" t="s">
        <v>540</v>
      </c>
      <c r="D119" s="864"/>
      <c r="E119" s="864"/>
      <c r="F119" s="864"/>
      <c r="G119" s="864"/>
      <c r="H119" s="864"/>
      <c r="I119" s="864"/>
      <c r="J119" s="864"/>
      <c r="K119" s="864"/>
      <c r="L119" s="864"/>
      <c r="M119" s="864"/>
      <c r="N119" s="864"/>
      <c r="O119" s="864"/>
      <c r="P119" s="864"/>
      <c r="Q119" s="864"/>
      <c r="R119" s="864"/>
      <c r="S119" s="864"/>
      <c r="T119" s="864"/>
      <c r="U119" s="864"/>
      <c r="V119" s="865"/>
    </row>
    <row r="120" spans="1:23" x14ac:dyDescent="0.2">
      <c r="B120" s="5"/>
      <c r="C120" s="116"/>
      <c r="D120" s="116"/>
      <c r="E120" s="116"/>
      <c r="F120" s="116"/>
      <c r="G120" s="116"/>
      <c r="H120" s="116"/>
      <c r="I120" s="116"/>
      <c r="J120" s="116"/>
      <c r="K120" s="116"/>
      <c r="L120" s="116"/>
      <c r="M120" s="116"/>
      <c r="N120" s="116"/>
      <c r="O120" s="116"/>
      <c r="P120" s="116"/>
      <c r="Q120" s="116"/>
      <c r="R120" s="116"/>
      <c r="S120" s="116"/>
      <c r="T120" s="116"/>
      <c r="U120" s="116"/>
      <c r="V120" s="126"/>
      <c r="W120" s="1"/>
    </row>
    <row r="121" spans="1:23" customFormat="1" ht="3.75" customHeight="1" thickBot="1" x14ac:dyDescent="0.3">
      <c r="B121" s="12"/>
      <c r="C121" s="31"/>
      <c r="V121" s="127"/>
    </row>
    <row r="122" spans="1:23" s="2" customFormat="1" ht="57.6" customHeight="1" thickBot="1" x14ac:dyDescent="0.25">
      <c r="B122" s="71">
        <v>5</v>
      </c>
      <c r="C122" s="72" t="s">
        <v>541</v>
      </c>
      <c r="D122" s="70" t="s">
        <v>93</v>
      </c>
      <c r="E122" s="80" t="s">
        <v>441</v>
      </c>
      <c r="F122" s="95" t="s">
        <v>96</v>
      </c>
      <c r="G122" s="78" t="s">
        <v>97</v>
      </c>
      <c r="H122" s="78" t="s">
        <v>98</v>
      </c>
      <c r="I122" s="78" t="s">
        <v>99</v>
      </c>
      <c r="J122" s="86" t="s">
        <v>100</v>
      </c>
      <c r="K122" s="80" t="s">
        <v>101</v>
      </c>
      <c r="L122" s="156" t="s">
        <v>102</v>
      </c>
      <c r="M122" s="78" t="s">
        <v>103</v>
      </c>
      <c r="N122" s="78" t="s">
        <v>104</v>
      </c>
      <c r="O122" s="78" t="s">
        <v>105</v>
      </c>
      <c r="P122" s="86" t="s">
        <v>106</v>
      </c>
      <c r="Q122" s="80" t="s">
        <v>409</v>
      </c>
      <c r="R122" s="80" t="s">
        <v>410</v>
      </c>
      <c r="S122" s="80" t="s">
        <v>411</v>
      </c>
      <c r="T122" s="80" t="s">
        <v>412</v>
      </c>
      <c r="U122" s="80" t="s">
        <v>111</v>
      </c>
      <c r="V122" s="92" t="s">
        <v>442</v>
      </c>
    </row>
    <row r="123" spans="1:23" ht="24.75" customHeight="1" thickBot="1" x14ac:dyDescent="0.25">
      <c r="B123" s="133"/>
      <c r="C123" s="155"/>
      <c r="D123" s="26" t="s">
        <v>542</v>
      </c>
      <c r="E123" s="85" t="s">
        <v>543</v>
      </c>
      <c r="F123" s="206">
        <v>-880.1</v>
      </c>
      <c r="G123" s="207">
        <v>-1760.3</v>
      </c>
      <c r="H123" s="207">
        <v>-2640.4</v>
      </c>
      <c r="I123" s="207">
        <v>-3520.6</v>
      </c>
      <c r="J123" s="208">
        <v>-8801.5</v>
      </c>
      <c r="K123" s="89">
        <v>-17602.900000000001</v>
      </c>
      <c r="L123" s="206">
        <v>-899.2</v>
      </c>
      <c r="M123" s="207">
        <v>-1798.4</v>
      </c>
      <c r="N123" s="207">
        <v>-2697.7</v>
      </c>
      <c r="O123" s="207">
        <v>-3596.9</v>
      </c>
      <c r="P123" s="208">
        <v>-8992.2999999999993</v>
      </c>
      <c r="Q123" s="89">
        <v>-17984.5</v>
      </c>
      <c r="R123" s="209">
        <v>-7710</v>
      </c>
      <c r="S123" s="209">
        <v>-8744</v>
      </c>
      <c r="T123" s="209">
        <v>-8846</v>
      </c>
      <c r="U123" s="91">
        <v>-60887.4</v>
      </c>
      <c r="V123" s="122" t="s">
        <v>544</v>
      </c>
      <c r="W123" s="1"/>
    </row>
    <row r="124" spans="1:23" customFormat="1" ht="10.5" customHeight="1" thickBot="1" x14ac:dyDescent="0.3">
      <c r="B124" s="12"/>
      <c r="C124" s="31"/>
      <c r="V124" s="127"/>
    </row>
    <row r="125" spans="1:23" s="2" customFormat="1" ht="56.85" customHeight="1" thickBot="1" x14ac:dyDescent="0.25">
      <c r="B125" s="71">
        <v>6</v>
      </c>
      <c r="C125" s="72" t="s">
        <v>545</v>
      </c>
      <c r="D125" s="70" t="s">
        <v>93</v>
      </c>
      <c r="E125" s="80" t="s">
        <v>441</v>
      </c>
      <c r="F125" s="156" t="s">
        <v>96</v>
      </c>
      <c r="G125" s="78" t="s">
        <v>97</v>
      </c>
      <c r="H125" s="78" t="s">
        <v>98</v>
      </c>
      <c r="I125" s="78" t="s">
        <v>99</v>
      </c>
      <c r="J125" s="86" t="s">
        <v>100</v>
      </c>
      <c r="K125" s="80" t="s">
        <v>101</v>
      </c>
      <c r="L125" s="156" t="s">
        <v>102</v>
      </c>
      <c r="M125" s="78" t="s">
        <v>103</v>
      </c>
      <c r="N125" s="78" t="s">
        <v>104</v>
      </c>
      <c r="O125" s="78" t="s">
        <v>105</v>
      </c>
      <c r="P125" s="86" t="s">
        <v>106</v>
      </c>
      <c r="Q125" s="80" t="s">
        <v>409</v>
      </c>
      <c r="R125" s="80" t="s">
        <v>410</v>
      </c>
      <c r="S125" s="80" t="s">
        <v>411</v>
      </c>
      <c r="T125" s="80" t="s">
        <v>412</v>
      </c>
      <c r="U125" s="80" t="s">
        <v>111</v>
      </c>
      <c r="V125" s="92" t="s">
        <v>442</v>
      </c>
    </row>
    <row r="126" spans="1:23" ht="24" customHeight="1" thickBot="1" x14ac:dyDescent="0.25">
      <c r="B126" s="133"/>
      <c r="C126" s="133"/>
      <c r="D126" s="26" t="s">
        <v>546</v>
      </c>
      <c r="E126" s="85" t="s">
        <v>543</v>
      </c>
      <c r="F126" s="206">
        <v>-20165.7</v>
      </c>
      <c r="G126" s="207">
        <v>-40331.300000000003</v>
      </c>
      <c r="H126" s="207">
        <v>-60497</v>
      </c>
      <c r="I126" s="207">
        <v>-80662.7</v>
      </c>
      <c r="J126" s="208">
        <v>-201656.7</v>
      </c>
      <c r="K126" s="89">
        <v>-403313.4</v>
      </c>
      <c r="L126" s="206">
        <v>-15418.2</v>
      </c>
      <c r="M126" s="207">
        <v>-30836.5</v>
      </c>
      <c r="N126" s="207">
        <v>-46254.7</v>
      </c>
      <c r="O126" s="207">
        <v>-61673</v>
      </c>
      <c r="P126" s="208">
        <v>-154182.39999999999</v>
      </c>
      <c r="Q126" s="89">
        <v>-308364.79999999999</v>
      </c>
      <c r="R126" s="209">
        <v>-280671</v>
      </c>
      <c r="S126" s="209">
        <v>-290273</v>
      </c>
      <c r="T126" s="209">
        <v>-294482</v>
      </c>
      <c r="U126" s="91">
        <v>-1577104.2</v>
      </c>
      <c r="V126" s="122" t="s">
        <v>547</v>
      </c>
      <c r="W126" s="1"/>
    </row>
    <row r="127" spans="1:23" ht="14.85" customHeight="1" x14ac:dyDescent="0.2">
      <c r="B127" s="1"/>
      <c r="C127" s="1"/>
      <c r="Q127" s="1"/>
      <c r="T127" s="1"/>
      <c r="U127" s="1"/>
      <c r="V127" s="129"/>
      <c r="W127" s="1"/>
    </row>
    <row r="128" spans="1:23" ht="14.85" customHeight="1" thickBot="1" x14ac:dyDescent="0.25">
      <c r="B128" s="35"/>
      <c r="C128" s="35"/>
      <c r="D128" s="35"/>
      <c r="E128" s="35"/>
      <c r="F128" s="35"/>
      <c r="G128" s="35"/>
      <c r="H128" s="35"/>
      <c r="I128" s="35"/>
      <c r="J128" s="35"/>
      <c r="K128" s="35"/>
      <c r="L128" s="4"/>
      <c r="M128" s="4"/>
      <c r="N128" s="4"/>
      <c r="O128" s="4"/>
      <c r="P128" s="4"/>
      <c r="Q128" s="4"/>
      <c r="R128" s="4"/>
      <c r="S128" s="4"/>
      <c r="T128" s="4"/>
      <c r="U128" s="4"/>
      <c r="V128" s="129"/>
      <c r="W128" s="1"/>
    </row>
    <row r="129" spans="2:22" customFormat="1" ht="18.75" x14ac:dyDescent="0.2">
      <c r="B129" s="110"/>
      <c r="C129" s="104" t="s">
        <v>548</v>
      </c>
      <c r="D129" s="106"/>
      <c r="E129" s="106"/>
      <c r="F129" s="106"/>
      <c r="G129" s="106"/>
      <c r="H129" s="106"/>
      <c r="I129" s="106"/>
      <c r="J129" s="106"/>
      <c r="K129" s="107"/>
      <c r="L129" s="4"/>
      <c r="M129" s="4"/>
      <c r="N129" s="4"/>
      <c r="O129" s="4"/>
      <c r="P129" s="4"/>
      <c r="Q129" s="4"/>
      <c r="R129" s="4"/>
      <c r="S129" s="4"/>
      <c r="T129" s="4"/>
      <c r="U129" s="4"/>
      <c r="V129" s="130"/>
    </row>
    <row r="130" spans="2:22" customFormat="1" ht="46.5" customHeight="1" thickBot="1" x14ac:dyDescent="0.25">
      <c r="B130" s="111"/>
      <c r="C130" s="914" t="s">
        <v>549</v>
      </c>
      <c r="D130" s="914"/>
      <c r="E130" s="914"/>
      <c r="F130" s="914"/>
      <c r="G130" s="914"/>
      <c r="H130" s="153"/>
      <c r="I130" s="153"/>
      <c r="J130" s="153"/>
      <c r="K130" s="154"/>
      <c r="L130" s="4"/>
      <c r="M130" s="4"/>
      <c r="N130" s="4"/>
      <c r="O130" s="4"/>
      <c r="P130" s="4"/>
      <c r="Q130" s="4"/>
      <c r="R130" s="4"/>
      <c r="S130" s="4"/>
      <c r="T130" s="4"/>
      <c r="U130" s="4"/>
      <c r="V130" s="130"/>
    </row>
    <row r="131" spans="2:22" customFormat="1" ht="15.75" thickBot="1" x14ac:dyDescent="0.25">
      <c r="B131" s="79"/>
      <c r="C131" s="32"/>
      <c r="D131" s="32"/>
      <c r="E131" s="32"/>
      <c r="F131" s="32"/>
      <c r="G131" s="32"/>
      <c r="H131" s="32"/>
      <c r="I131" s="32"/>
      <c r="J131" s="32"/>
      <c r="K131" s="32"/>
      <c r="L131" s="4"/>
      <c r="M131" s="4"/>
      <c r="N131" s="4"/>
      <c r="O131" s="4"/>
      <c r="P131" s="4"/>
      <c r="Q131" s="4"/>
      <c r="R131" s="4"/>
      <c r="S131" s="4"/>
      <c r="T131" s="4"/>
      <c r="U131" s="4"/>
      <c r="V131" s="130"/>
    </row>
    <row r="132" spans="2:22" s="4" customFormat="1" ht="60.75" thickBot="1" x14ac:dyDescent="0.3">
      <c r="B132" s="73">
        <v>7</v>
      </c>
      <c r="C132" s="70" t="s">
        <v>550</v>
      </c>
      <c r="D132" s="70" t="s">
        <v>551</v>
      </c>
      <c r="E132" s="70" t="s">
        <v>552</v>
      </c>
      <c r="F132" s="96" t="s">
        <v>553</v>
      </c>
      <c r="G132" s="70" t="s">
        <v>554</v>
      </c>
      <c r="H132" s="70" t="s">
        <v>555</v>
      </c>
      <c r="I132" s="70" t="s">
        <v>556</v>
      </c>
      <c r="J132" s="70" t="s">
        <v>557</v>
      </c>
      <c r="K132" s="71" t="s">
        <v>558</v>
      </c>
      <c r="V132" s="131"/>
    </row>
    <row r="133" spans="2:22" customFormat="1" ht="99.75" customHeight="1" x14ac:dyDescent="0.25">
      <c r="B133" s="226">
        <v>1</v>
      </c>
      <c r="C133" s="210" t="s">
        <v>559</v>
      </c>
      <c r="D133" s="210" t="s">
        <v>560</v>
      </c>
      <c r="E133" s="210" t="s">
        <v>561</v>
      </c>
      <c r="F133" s="210">
        <v>277</v>
      </c>
      <c r="G133" s="210">
        <v>350</v>
      </c>
      <c r="H133" s="622">
        <v>49369</v>
      </c>
      <c r="I133" s="203" t="s">
        <v>562</v>
      </c>
      <c r="J133" s="203" t="s">
        <v>563</v>
      </c>
      <c r="K133" s="201"/>
      <c r="V133" s="128"/>
    </row>
    <row r="134" spans="2:22" customFormat="1" ht="99.75" customHeight="1" x14ac:dyDescent="0.2">
      <c r="B134" s="227">
        <v>2</v>
      </c>
      <c r="C134" s="210" t="s">
        <v>564</v>
      </c>
      <c r="D134" s="210" t="s">
        <v>565</v>
      </c>
      <c r="E134" s="210" t="s">
        <v>566</v>
      </c>
      <c r="F134" s="210">
        <v>21</v>
      </c>
      <c r="G134" s="210">
        <v>32.4</v>
      </c>
      <c r="H134" s="622">
        <v>12844</v>
      </c>
      <c r="I134" s="203" t="s">
        <v>563</v>
      </c>
      <c r="J134" s="203" t="s">
        <v>567</v>
      </c>
      <c r="K134" s="201"/>
      <c r="V134" s="7"/>
    </row>
    <row r="135" spans="2:22" customFormat="1" ht="99.75" customHeight="1" x14ac:dyDescent="0.2">
      <c r="B135" s="227">
        <v>3</v>
      </c>
      <c r="C135" s="210" t="s">
        <v>568</v>
      </c>
      <c r="D135" s="210" t="s">
        <v>569</v>
      </c>
      <c r="E135" s="210" t="s">
        <v>566</v>
      </c>
      <c r="F135" s="210">
        <v>48</v>
      </c>
      <c r="G135" s="210">
        <v>35</v>
      </c>
      <c r="H135" s="622">
        <v>11018</v>
      </c>
      <c r="I135" s="203" t="s">
        <v>563</v>
      </c>
      <c r="J135" s="203" t="s">
        <v>570</v>
      </c>
      <c r="K135" s="201"/>
      <c r="V135" s="9"/>
    </row>
    <row r="136" spans="2:22" customFormat="1" ht="99.75" customHeight="1" x14ac:dyDescent="0.2">
      <c r="B136" s="227">
        <v>4</v>
      </c>
      <c r="C136" s="210" t="s">
        <v>571</v>
      </c>
      <c r="D136" s="210" t="s">
        <v>572</v>
      </c>
      <c r="E136" s="210" t="s">
        <v>566</v>
      </c>
      <c r="F136" s="210">
        <v>17</v>
      </c>
      <c r="G136" s="210">
        <v>25.7</v>
      </c>
      <c r="H136" s="622">
        <v>11018</v>
      </c>
      <c r="I136" s="203" t="s">
        <v>563</v>
      </c>
      <c r="J136" s="203"/>
      <c r="K136" s="201"/>
      <c r="V136" s="9"/>
    </row>
    <row r="137" spans="2:22" customFormat="1" ht="99.75" customHeight="1" x14ac:dyDescent="0.25">
      <c r="B137" s="227">
        <v>5</v>
      </c>
      <c r="C137" s="210" t="s">
        <v>573</v>
      </c>
      <c r="D137" s="210" t="s">
        <v>574</v>
      </c>
      <c r="E137" s="668" t="s">
        <v>575</v>
      </c>
      <c r="F137" s="210">
        <v>6</v>
      </c>
      <c r="G137" s="210">
        <v>29.8</v>
      </c>
      <c r="H137" s="622">
        <v>12844</v>
      </c>
      <c r="I137" s="203" t="s">
        <v>562</v>
      </c>
      <c r="J137" s="203"/>
      <c r="K137" s="201"/>
      <c r="V137" s="9"/>
    </row>
    <row r="138" spans="2:22" customFormat="1" ht="99.75" customHeight="1" x14ac:dyDescent="0.25">
      <c r="B138" s="227">
        <v>6</v>
      </c>
      <c r="C138" s="210" t="s">
        <v>576</v>
      </c>
      <c r="D138" s="210" t="s">
        <v>577</v>
      </c>
      <c r="E138" s="668" t="s">
        <v>575</v>
      </c>
      <c r="F138" s="210">
        <v>198</v>
      </c>
      <c r="G138" s="210">
        <v>61.3</v>
      </c>
      <c r="H138" s="622">
        <v>10288</v>
      </c>
      <c r="I138" s="203" t="s">
        <v>562</v>
      </c>
      <c r="J138" s="203"/>
      <c r="K138" s="201"/>
      <c r="V138" s="9"/>
    </row>
    <row r="139" spans="2:22" customFormat="1" ht="99.75" customHeight="1" x14ac:dyDescent="0.25">
      <c r="B139" s="227">
        <v>7</v>
      </c>
      <c r="C139" s="210" t="s">
        <v>578</v>
      </c>
      <c r="D139" s="210" t="s">
        <v>579</v>
      </c>
      <c r="E139" s="668" t="s">
        <v>575</v>
      </c>
      <c r="F139" s="210">
        <v>0</v>
      </c>
      <c r="G139" s="210">
        <v>9</v>
      </c>
      <c r="H139" s="622">
        <v>10288</v>
      </c>
      <c r="I139" s="203" t="s">
        <v>562</v>
      </c>
      <c r="J139" s="203"/>
      <c r="K139" s="201"/>
      <c r="V139" s="9"/>
    </row>
    <row r="140" spans="2:22" customFormat="1" ht="99.75" customHeight="1" x14ac:dyDescent="0.25">
      <c r="B140" s="227">
        <v>8</v>
      </c>
      <c r="C140" s="210" t="s">
        <v>580</v>
      </c>
      <c r="D140" s="210" t="s">
        <v>581</v>
      </c>
      <c r="E140" s="668" t="s">
        <v>575</v>
      </c>
      <c r="F140" s="210">
        <v>3</v>
      </c>
      <c r="G140" s="210">
        <v>6</v>
      </c>
      <c r="H140" s="622">
        <v>11018</v>
      </c>
      <c r="I140" s="203" t="s">
        <v>562</v>
      </c>
      <c r="J140" s="203"/>
      <c r="K140" s="201"/>
      <c r="V140" s="9"/>
    </row>
    <row r="141" spans="2:22" customFormat="1" ht="99.75" customHeight="1" x14ac:dyDescent="0.25">
      <c r="B141" s="227">
        <v>9</v>
      </c>
      <c r="C141" s="210" t="s">
        <v>582</v>
      </c>
      <c r="D141" s="210" t="s">
        <v>583</v>
      </c>
      <c r="E141" s="668" t="s">
        <v>584</v>
      </c>
      <c r="F141" s="210">
        <v>19</v>
      </c>
      <c r="G141" s="210">
        <v>33.299999999999997</v>
      </c>
      <c r="H141" s="622">
        <v>11018</v>
      </c>
      <c r="I141" s="203" t="s">
        <v>562</v>
      </c>
      <c r="J141" s="203"/>
      <c r="K141" s="201"/>
      <c r="V141" s="9"/>
    </row>
    <row r="142" spans="2:22" customFormat="1" ht="99.75" customHeight="1" x14ac:dyDescent="0.25">
      <c r="B142" s="227">
        <v>10</v>
      </c>
      <c r="C142" s="210" t="s">
        <v>585</v>
      </c>
      <c r="D142" s="210" t="s">
        <v>586</v>
      </c>
      <c r="E142" s="668" t="s">
        <v>587</v>
      </c>
      <c r="F142" s="210">
        <v>7</v>
      </c>
      <c r="G142" s="210">
        <v>62</v>
      </c>
      <c r="H142" s="622">
        <v>11018</v>
      </c>
      <c r="I142" s="203" t="s">
        <v>562</v>
      </c>
      <c r="J142" s="203" t="s">
        <v>567</v>
      </c>
      <c r="K142" s="201" t="s">
        <v>588</v>
      </c>
      <c r="V142" s="9"/>
    </row>
    <row r="143" spans="2:22" customFormat="1" ht="130.5" customHeight="1" x14ac:dyDescent="0.25">
      <c r="B143" s="227">
        <v>11</v>
      </c>
      <c r="C143" s="210" t="s">
        <v>589</v>
      </c>
      <c r="D143" s="210" t="s">
        <v>590</v>
      </c>
      <c r="E143" s="668" t="s">
        <v>591</v>
      </c>
      <c r="F143" s="210">
        <v>17</v>
      </c>
      <c r="G143" s="210">
        <v>23.9</v>
      </c>
      <c r="H143" s="622">
        <v>11018</v>
      </c>
      <c r="I143" s="203" t="s">
        <v>592</v>
      </c>
      <c r="J143" s="203" t="s">
        <v>563</v>
      </c>
      <c r="K143" s="201" t="s">
        <v>570</v>
      </c>
      <c r="V143" s="9"/>
    </row>
    <row r="144" spans="2:22" customFormat="1" ht="99.75" customHeight="1" thickBot="1" x14ac:dyDescent="0.3">
      <c r="B144" s="228">
        <v>12</v>
      </c>
      <c r="C144" s="210" t="s">
        <v>593</v>
      </c>
      <c r="D144" s="210" t="s">
        <v>581</v>
      </c>
      <c r="E144" s="668" t="s">
        <v>584</v>
      </c>
      <c r="F144" s="211">
        <v>158</v>
      </c>
      <c r="G144" s="211">
        <v>36</v>
      </c>
      <c r="H144" s="622">
        <v>11018</v>
      </c>
      <c r="I144" s="203" t="s">
        <v>562</v>
      </c>
      <c r="J144" s="207"/>
      <c r="K144" s="208"/>
      <c r="V144" s="128"/>
    </row>
    <row r="145" spans="1:22" customFormat="1" x14ac:dyDescent="0.25">
      <c r="B145" s="901" t="s">
        <v>594</v>
      </c>
      <c r="C145" s="901"/>
      <c r="D145" s="901"/>
      <c r="V145" s="128"/>
    </row>
    <row r="146" spans="1:22" customFormat="1" ht="15.75" thickBot="1" x14ac:dyDescent="0.3">
      <c r="B146" s="12"/>
      <c r="C146" s="31"/>
      <c r="D146" s="1"/>
      <c r="V146" s="128"/>
    </row>
    <row r="147" spans="1:22" customFormat="1" ht="24" customHeight="1" x14ac:dyDescent="0.2">
      <c r="B147" s="102"/>
      <c r="C147" s="103" t="s">
        <v>595</v>
      </c>
      <c r="D147" s="104"/>
      <c r="E147" s="105"/>
      <c r="F147" s="106"/>
      <c r="G147" s="106"/>
      <c r="H147" s="106"/>
      <c r="I147" s="106"/>
      <c r="J147" s="106"/>
      <c r="K147" s="106"/>
      <c r="L147" s="106"/>
      <c r="M147" s="106"/>
      <c r="N147" s="106"/>
      <c r="O147" s="106"/>
      <c r="P147" s="107"/>
      <c r="V147" s="286"/>
    </row>
    <row r="148" spans="1:22" customFormat="1" ht="17.25" customHeight="1" x14ac:dyDescent="0.2">
      <c r="B148" s="287"/>
      <c r="C148" s="302" t="s">
        <v>596</v>
      </c>
      <c r="D148" s="288"/>
      <c r="E148" s="289"/>
      <c r="F148" s="290"/>
      <c r="G148" s="290"/>
      <c r="H148" s="290"/>
      <c r="I148" s="290"/>
      <c r="J148" s="290"/>
      <c r="K148" s="290"/>
      <c r="L148" s="290"/>
      <c r="M148" s="290"/>
      <c r="N148" s="290"/>
      <c r="O148" s="290"/>
      <c r="P148" s="291"/>
      <c r="V148" s="286"/>
    </row>
    <row r="149" spans="1:22" customFormat="1" ht="15.75" thickBot="1" x14ac:dyDescent="0.25">
      <c r="B149" s="108"/>
      <c r="C149" s="303" t="s">
        <v>597</v>
      </c>
      <c r="D149" s="303"/>
      <c r="E149" s="109"/>
      <c r="F149" s="153"/>
      <c r="G149" s="153"/>
      <c r="H149" s="153"/>
      <c r="I149" s="153"/>
      <c r="J149" s="153"/>
      <c r="K149" s="153"/>
      <c r="L149" s="153"/>
      <c r="M149" s="153"/>
      <c r="N149" s="153"/>
      <c r="O149" s="153"/>
      <c r="P149" s="154"/>
      <c r="V149" s="286"/>
    </row>
    <row r="150" spans="1:22" customFormat="1" ht="15.75" thickBot="1" x14ac:dyDescent="0.3">
      <c r="V150" s="127"/>
    </row>
    <row r="151" spans="1:22" customFormat="1" ht="27.75" customHeight="1" thickBot="1" x14ac:dyDescent="0.3">
      <c r="B151" s="74"/>
      <c r="C151" s="75"/>
      <c r="D151" s="239"/>
      <c r="E151" s="239"/>
      <c r="F151" s="76"/>
      <c r="G151" s="915" t="s">
        <v>88</v>
      </c>
      <c r="H151" s="916"/>
      <c r="I151" s="915" t="s">
        <v>89</v>
      </c>
      <c r="J151" s="916"/>
      <c r="K151" s="915" t="s">
        <v>90</v>
      </c>
      <c r="L151" s="916"/>
      <c r="M151" s="915" t="s">
        <v>91</v>
      </c>
      <c r="N151" s="916"/>
      <c r="O151" s="915" t="s">
        <v>92</v>
      </c>
      <c r="P151" s="916"/>
      <c r="V151" s="127"/>
    </row>
    <row r="152" spans="1:22" s="31" customFormat="1" ht="57.75" customHeight="1" thickBot="1" x14ac:dyDescent="0.3">
      <c r="A152"/>
      <c r="B152" s="97">
        <v>8</v>
      </c>
      <c r="C152" s="34" t="s">
        <v>550</v>
      </c>
      <c r="D152" s="46" t="s">
        <v>598</v>
      </c>
      <c r="E152" s="46" t="s">
        <v>599</v>
      </c>
      <c r="F152" s="46" t="s">
        <v>600</v>
      </c>
      <c r="G152" s="70" t="s">
        <v>601</v>
      </c>
      <c r="H152" s="70" t="s">
        <v>602</v>
      </c>
      <c r="I152" s="70" t="s">
        <v>601</v>
      </c>
      <c r="J152" s="70" t="s">
        <v>602</v>
      </c>
      <c r="K152" s="70" t="s">
        <v>601</v>
      </c>
      <c r="L152" s="70" t="s">
        <v>602</v>
      </c>
      <c r="M152" s="70" t="s">
        <v>601</v>
      </c>
      <c r="N152" s="70" t="s">
        <v>602</v>
      </c>
      <c r="O152" s="70" t="s">
        <v>601</v>
      </c>
      <c r="P152" s="71" t="s">
        <v>602</v>
      </c>
      <c r="Q152" s="6" t="s">
        <v>603</v>
      </c>
      <c r="V152" s="285"/>
    </row>
    <row r="153" spans="1:22" customFormat="1" ht="60" x14ac:dyDescent="0.25">
      <c r="B153" s="98">
        <v>1</v>
      </c>
      <c r="C153" s="829" t="s">
        <v>604</v>
      </c>
      <c r="D153" s="829" t="s">
        <v>605</v>
      </c>
      <c r="E153" s="830" t="s">
        <v>606</v>
      </c>
      <c r="F153" s="676" t="s">
        <v>607</v>
      </c>
      <c r="G153" s="677" t="s">
        <v>608</v>
      </c>
      <c r="H153" s="677" t="s">
        <v>608</v>
      </c>
      <c r="I153" s="677" t="s">
        <v>608</v>
      </c>
      <c r="J153" s="677" t="s">
        <v>608</v>
      </c>
      <c r="K153" s="677" t="s">
        <v>608</v>
      </c>
      <c r="L153" s="677" t="s">
        <v>608</v>
      </c>
      <c r="M153" s="677" t="s">
        <v>608</v>
      </c>
      <c r="N153" s="677" t="s">
        <v>608</v>
      </c>
      <c r="O153" s="677" t="s">
        <v>608</v>
      </c>
      <c r="P153" s="678" t="s">
        <v>608</v>
      </c>
      <c r="Q153" s="193" t="s">
        <v>606</v>
      </c>
      <c r="R153" s="2"/>
      <c r="V153" s="127"/>
    </row>
    <row r="154" spans="1:22" customFormat="1" ht="60" x14ac:dyDescent="0.25">
      <c r="B154" s="99">
        <v>2</v>
      </c>
      <c r="C154" s="830" t="s">
        <v>609</v>
      </c>
      <c r="D154" s="830" t="s">
        <v>605</v>
      </c>
      <c r="E154" s="830" t="s">
        <v>606</v>
      </c>
      <c r="F154" s="675" t="s">
        <v>607</v>
      </c>
      <c r="G154" s="831" t="s">
        <v>608</v>
      </c>
      <c r="H154" s="831" t="s">
        <v>608</v>
      </c>
      <c r="I154" s="831" t="s">
        <v>608</v>
      </c>
      <c r="J154" s="831" t="s">
        <v>608</v>
      </c>
      <c r="K154" s="831" t="s">
        <v>608</v>
      </c>
      <c r="L154" s="831" t="s">
        <v>608</v>
      </c>
      <c r="M154" s="831" t="s">
        <v>608</v>
      </c>
      <c r="N154" s="831" t="s">
        <v>608</v>
      </c>
      <c r="O154" s="831" t="s">
        <v>608</v>
      </c>
      <c r="P154" s="832" t="s">
        <v>608</v>
      </c>
      <c r="Q154" s="193" t="s">
        <v>605</v>
      </c>
      <c r="R154" s="2"/>
      <c r="V154" s="127"/>
    </row>
    <row r="155" spans="1:22" customFormat="1" ht="60" x14ac:dyDescent="0.25">
      <c r="B155" s="99">
        <v>3</v>
      </c>
      <c r="C155" s="830" t="s">
        <v>610</v>
      </c>
      <c r="D155" s="830" t="s">
        <v>605</v>
      </c>
      <c r="E155" s="830" t="s">
        <v>606</v>
      </c>
      <c r="F155" s="675" t="s">
        <v>607</v>
      </c>
      <c r="G155" s="831" t="s">
        <v>608</v>
      </c>
      <c r="H155" s="831" t="s">
        <v>608</v>
      </c>
      <c r="I155" s="831" t="s">
        <v>608</v>
      </c>
      <c r="J155" s="831" t="s">
        <v>608</v>
      </c>
      <c r="K155" s="831" t="s">
        <v>608</v>
      </c>
      <c r="L155" s="831" t="s">
        <v>608</v>
      </c>
      <c r="M155" s="831" t="s">
        <v>608</v>
      </c>
      <c r="N155" s="831" t="s">
        <v>608</v>
      </c>
      <c r="O155" s="831" t="s">
        <v>608</v>
      </c>
      <c r="P155" s="832" t="s">
        <v>608</v>
      </c>
      <c r="Q155" s="193" t="s">
        <v>611</v>
      </c>
      <c r="R155" s="2"/>
      <c r="V155" s="127"/>
    </row>
    <row r="156" spans="1:22" customFormat="1" ht="60" x14ac:dyDescent="0.25">
      <c r="B156" s="99">
        <v>4</v>
      </c>
      <c r="C156" s="830" t="s">
        <v>612</v>
      </c>
      <c r="D156" s="830" t="s">
        <v>613</v>
      </c>
      <c r="E156" s="830" t="s">
        <v>605</v>
      </c>
      <c r="F156" s="675" t="s">
        <v>607</v>
      </c>
      <c r="G156" s="831" t="s">
        <v>608</v>
      </c>
      <c r="H156" s="831" t="s">
        <v>608</v>
      </c>
      <c r="I156" s="831" t="s">
        <v>608</v>
      </c>
      <c r="J156" s="831" t="s">
        <v>608</v>
      </c>
      <c r="K156" s="831" t="s">
        <v>608</v>
      </c>
      <c r="L156" s="831" t="s">
        <v>608</v>
      </c>
      <c r="M156" s="831" t="s">
        <v>608</v>
      </c>
      <c r="N156" s="831" t="s">
        <v>608</v>
      </c>
      <c r="O156" s="831" t="s">
        <v>608</v>
      </c>
      <c r="P156" s="832" t="s">
        <v>608</v>
      </c>
      <c r="Q156" s="193" t="s">
        <v>614</v>
      </c>
      <c r="R156" s="2"/>
      <c r="V156" s="127"/>
    </row>
    <row r="157" spans="1:22" customFormat="1" ht="60" x14ac:dyDescent="0.25">
      <c r="B157" s="99">
        <v>5</v>
      </c>
      <c r="C157" s="830" t="s">
        <v>615</v>
      </c>
      <c r="D157" s="830" t="s">
        <v>613</v>
      </c>
      <c r="E157" s="830" t="s">
        <v>605</v>
      </c>
      <c r="F157" s="675" t="s">
        <v>607</v>
      </c>
      <c r="G157" s="831" t="s">
        <v>608</v>
      </c>
      <c r="H157" s="831" t="s">
        <v>608</v>
      </c>
      <c r="I157" s="831" t="s">
        <v>608</v>
      </c>
      <c r="J157" s="831" t="s">
        <v>608</v>
      </c>
      <c r="K157" s="831" t="s">
        <v>608</v>
      </c>
      <c r="L157" s="831" t="s">
        <v>608</v>
      </c>
      <c r="M157" s="831" t="s">
        <v>608</v>
      </c>
      <c r="N157" s="831" t="s">
        <v>608</v>
      </c>
      <c r="O157" s="831" t="s">
        <v>608</v>
      </c>
      <c r="P157" s="832" t="s">
        <v>608</v>
      </c>
      <c r="Q157" s="193" t="s">
        <v>613</v>
      </c>
      <c r="R157" s="2"/>
      <c r="V157" s="127"/>
    </row>
    <row r="158" spans="1:22" customFormat="1" ht="15.75" x14ac:dyDescent="0.25">
      <c r="B158" s="100">
        <v>6</v>
      </c>
      <c r="C158" s="830" t="s">
        <v>616</v>
      </c>
      <c r="D158" s="830" t="s">
        <v>605</v>
      </c>
      <c r="E158" s="830" t="s">
        <v>606</v>
      </c>
      <c r="F158" s="675" t="s">
        <v>617</v>
      </c>
      <c r="G158" s="831" t="s">
        <v>608</v>
      </c>
      <c r="H158" s="831" t="s">
        <v>608</v>
      </c>
      <c r="I158" s="831" t="s">
        <v>608</v>
      </c>
      <c r="J158" s="831" t="s">
        <v>608</v>
      </c>
      <c r="K158" s="831" t="s">
        <v>608</v>
      </c>
      <c r="L158" s="831" t="s">
        <v>608</v>
      </c>
      <c r="M158" s="831" t="s">
        <v>608</v>
      </c>
      <c r="N158" s="831" t="s">
        <v>608</v>
      </c>
      <c r="O158" s="831" t="s">
        <v>608</v>
      </c>
      <c r="P158" s="832" t="s">
        <v>608</v>
      </c>
      <c r="Q158" s="193" t="s">
        <v>618</v>
      </c>
      <c r="R158" s="2"/>
      <c r="V158" s="127"/>
    </row>
    <row r="159" spans="1:22" customFormat="1" ht="60" x14ac:dyDescent="0.25">
      <c r="B159" s="99">
        <v>7</v>
      </c>
      <c r="C159" s="830" t="s">
        <v>619</v>
      </c>
      <c r="D159" s="830" t="s">
        <v>605</v>
      </c>
      <c r="E159" s="830"/>
      <c r="F159" s="675" t="s">
        <v>620</v>
      </c>
      <c r="G159" s="831" t="s">
        <v>608</v>
      </c>
      <c r="H159" s="831" t="s">
        <v>608</v>
      </c>
      <c r="I159" s="831" t="s">
        <v>608</v>
      </c>
      <c r="J159" s="831" t="s">
        <v>608</v>
      </c>
      <c r="K159" s="831" t="s">
        <v>608</v>
      </c>
      <c r="L159" s="831" t="s">
        <v>608</v>
      </c>
      <c r="M159" s="831" t="s">
        <v>608</v>
      </c>
      <c r="N159" s="831" t="s">
        <v>608</v>
      </c>
      <c r="O159" s="831" t="s">
        <v>608</v>
      </c>
      <c r="P159" s="832" t="s">
        <v>608</v>
      </c>
      <c r="Q159" s="6"/>
      <c r="R159" s="2"/>
      <c r="V159" s="127"/>
    </row>
    <row r="160" spans="1:22" customFormat="1" x14ac:dyDescent="0.25">
      <c r="B160" s="99">
        <v>8</v>
      </c>
      <c r="C160" s="830" t="s">
        <v>621</v>
      </c>
      <c r="D160" s="830" t="s">
        <v>605</v>
      </c>
      <c r="E160" s="830"/>
      <c r="F160" s="833" t="s">
        <v>622</v>
      </c>
      <c r="G160" s="831" t="s">
        <v>608</v>
      </c>
      <c r="H160" s="831" t="s">
        <v>608</v>
      </c>
      <c r="I160" s="831" t="s">
        <v>608</v>
      </c>
      <c r="J160" s="831" t="s">
        <v>608</v>
      </c>
      <c r="K160" s="831" t="s">
        <v>608</v>
      </c>
      <c r="L160" s="831" t="s">
        <v>608</v>
      </c>
      <c r="M160" s="831" t="s">
        <v>608</v>
      </c>
      <c r="N160" s="831" t="s">
        <v>608</v>
      </c>
      <c r="O160" s="831" t="s">
        <v>608</v>
      </c>
      <c r="P160" s="832" t="s">
        <v>608</v>
      </c>
      <c r="Q160" s="6"/>
      <c r="R160" s="2"/>
      <c r="V160" s="127"/>
    </row>
    <row r="161" spans="1:23" customFormat="1" ht="30" x14ac:dyDescent="0.25">
      <c r="B161" s="99">
        <v>9</v>
      </c>
      <c r="C161" s="830" t="s">
        <v>623</v>
      </c>
      <c r="D161" s="830" t="s">
        <v>613</v>
      </c>
      <c r="E161" s="830" t="s">
        <v>605</v>
      </c>
      <c r="F161" s="833" t="s">
        <v>624</v>
      </c>
      <c r="G161" s="831" t="s">
        <v>608</v>
      </c>
      <c r="H161" s="831" t="s">
        <v>608</v>
      </c>
      <c r="I161" s="831" t="s">
        <v>608</v>
      </c>
      <c r="J161" s="831" t="s">
        <v>608</v>
      </c>
      <c r="K161" s="831" t="s">
        <v>608</v>
      </c>
      <c r="L161" s="831" t="s">
        <v>608</v>
      </c>
      <c r="M161" s="831" t="s">
        <v>608</v>
      </c>
      <c r="N161" s="831" t="s">
        <v>608</v>
      </c>
      <c r="O161" s="831" t="s">
        <v>608</v>
      </c>
      <c r="P161" s="832" t="s">
        <v>608</v>
      </c>
      <c r="Q161" s="6"/>
      <c r="R161" s="2"/>
      <c r="V161" s="127"/>
    </row>
    <row r="162" spans="1:23" customFormat="1" ht="60" x14ac:dyDescent="0.25">
      <c r="B162" s="99">
        <v>10</v>
      </c>
      <c r="C162" s="830" t="s">
        <v>625</v>
      </c>
      <c r="D162" s="830" t="s">
        <v>605</v>
      </c>
      <c r="E162" s="830" t="s">
        <v>613</v>
      </c>
      <c r="F162" s="834" t="s">
        <v>626</v>
      </c>
      <c r="G162" s="831" t="s">
        <v>608</v>
      </c>
      <c r="H162" s="831" t="s">
        <v>608</v>
      </c>
      <c r="I162" s="831" t="s">
        <v>608</v>
      </c>
      <c r="J162" s="831" t="s">
        <v>608</v>
      </c>
      <c r="K162" s="831" t="s">
        <v>608</v>
      </c>
      <c r="L162" s="831" t="s">
        <v>608</v>
      </c>
      <c r="M162" s="831" t="s">
        <v>608</v>
      </c>
      <c r="N162" s="831" t="s">
        <v>608</v>
      </c>
      <c r="O162" s="831" t="s">
        <v>608</v>
      </c>
      <c r="P162" s="832"/>
      <c r="Q162" s="6"/>
      <c r="R162" s="2"/>
      <c r="V162" s="127"/>
    </row>
    <row r="163" spans="1:23" customFormat="1" ht="120" x14ac:dyDescent="0.25">
      <c r="B163" s="100">
        <v>11</v>
      </c>
      <c r="C163" s="830" t="s">
        <v>627</v>
      </c>
      <c r="D163" s="830" t="s">
        <v>605</v>
      </c>
      <c r="E163" s="830" t="s">
        <v>606</v>
      </c>
      <c r="F163" s="834" t="s">
        <v>628</v>
      </c>
      <c r="G163" s="831" t="s">
        <v>608</v>
      </c>
      <c r="H163" s="831" t="s">
        <v>608</v>
      </c>
      <c r="I163" s="831" t="s">
        <v>608</v>
      </c>
      <c r="J163" s="831" t="s">
        <v>608</v>
      </c>
      <c r="K163" s="831" t="s">
        <v>608</v>
      </c>
      <c r="L163" s="831" t="s">
        <v>608</v>
      </c>
      <c r="M163" s="831" t="s">
        <v>608</v>
      </c>
      <c r="N163" s="831" t="s">
        <v>608</v>
      </c>
      <c r="O163" s="831" t="s">
        <v>608</v>
      </c>
      <c r="P163" s="832"/>
      <c r="Q163" s="6"/>
      <c r="R163" s="2"/>
      <c r="V163" s="127"/>
    </row>
    <row r="164" spans="1:23" customFormat="1" ht="75.75" thickBot="1" x14ac:dyDescent="0.3">
      <c r="B164" s="101">
        <v>12</v>
      </c>
      <c r="C164" s="830" t="s">
        <v>629</v>
      </c>
      <c r="D164" s="830" t="s">
        <v>605</v>
      </c>
      <c r="E164" s="830"/>
      <c r="F164" s="835" t="s">
        <v>630</v>
      </c>
      <c r="G164" s="836" t="s">
        <v>608</v>
      </c>
      <c r="H164" s="836" t="s">
        <v>608</v>
      </c>
      <c r="I164" s="836" t="s">
        <v>608</v>
      </c>
      <c r="J164" s="836" t="s">
        <v>608</v>
      </c>
      <c r="K164" s="836" t="s">
        <v>608</v>
      </c>
      <c r="L164" s="836" t="s">
        <v>608</v>
      </c>
      <c r="M164" s="836" t="s">
        <v>608</v>
      </c>
      <c r="N164" s="836" t="s">
        <v>608</v>
      </c>
      <c r="O164" s="836" t="s">
        <v>608</v>
      </c>
      <c r="P164" s="837" t="s">
        <v>608</v>
      </c>
      <c r="Q164" s="6"/>
      <c r="R164" s="2"/>
      <c r="V164" s="127"/>
    </row>
    <row r="165" spans="1:23" s="2" customFormat="1" ht="21" customHeight="1" x14ac:dyDescent="0.2">
      <c r="A165"/>
      <c r="B165" s="901" t="s">
        <v>594</v>
      </c>
      <c r="C165" s="901"/>
      <c r="D165" s="901"/>
      <c r="E165" s="1"/>
      <c r="F165" s="1"/>
      <c r="G165" s="1"/>
      <c r="H165" s="1"/>
      <c r="I165" s="1"/>
      <c r="J165" s="1"/>
      <c r="K165" s="1"/>
      <c r="L165" s="1"/>
      <c r="M165" s="1"/>
      <c r="N165" s="1"/>
      <c r="O165" s="1"/>
      <c r="P165"/>
      <c r="Q165"/>
      <c r="R165"/>
      <c r="S165"/>
      <c r="T165"/>
      <c r="U165"/>
      <c r="V165" s="132"/>
    </row>
    <row r="166" spans="1:23" x14ac:dyDescent="0.2">
      <c r="B166" s="5"/>
      <c r="C166" s="6"/>
      <c r="D166" s="6"/>
      <c r="E166" s="14"/>
      <c r="G166" s="588"/>
      <c r="H166" s="588"/>
      <c r="I166" s="588"/>
      <c r="J166" s="588"/>
      <c r="K166" s="588"/>
      <c r="L166" s="588"/>
      <c r="M166" s="588"/>
      <c r="N166" s="588"/>
      <c r="O166" s="588"/>
      <c r="P166" s="588"/>
      <c r="Q166" s="588"/>
      <c r="R166" s="588"/>
      <c r="S166" s="588"/>
      <c r="T166" s="588"/>
      <c r="U166" s="588"/>
      <c r="V166" s="123"/>
      <c r="W166" s="1"/>
    </row>
    <row r="167" spans="1:23" x14ac:dyDescent="0.2">
      <c r="B167" s="5"/>
      <c r="C167" s="6"/>
      <c r="D167" s="6"/>
      <c r="E167" s="14"/>
      <c r="G167" s="588"/>
      <c r="H167" s="588"/>
      <c r="I167" s="588"/>
      <c r="J167" s="588"/>
      <c r="K167" s="588"/>
      <c r="L167" s="588"/>
      <c r="M167" s="588"/>
      <c r="N167" s="588"/>
      <c r="O167" s="588"/>
      <c r="P167" s="588"/>
      <c r="Q167" s="588"/>
      <c r="R167" s="588"/>
      <c r="S167" s="588"/>
      <c r="T167" s="588"/>
      <c r="U167" s="588"/>
      <c r="V167" s="123"/>
      <c r="W167" s="1"/>
    </row>
    <row r="168" spans="1:23" x14ac:dyDescent="0.2">
      <c r="L168" s="2"/>
      <c r="O168" s="2"/>
      <c r="P168" s="2"/>
      <c r="R168" s="2"/>
      <c r="T168" s="1"/>
      <c r="U168" s="1"/>
      <c r="V168" s="129"/>
      <c r="W168" s="1"/>
    </row>
    <row r="169" spans="1:23" x14ac:dyDescent="0.2">
      <c r="L169" s="2"/>
      <c r="O169" s="2"/>
      <c r="P169" s="2"/>
      <c r="R169" s="2"/>
      <c r="T169" s="1"/>
      <c r="U169" s="1"/>
      <c r="V169" s="129"/>
      <c r="W169" s="1"/>
    </row>
    <row r="170" spans="1:23" x14ac:dyDescent="0.2">
      <c r="L170" s="2"/>
      <c r="O170" s="2"/>
      <c r="P170" s="2"/>
      <c r="R170" s="2"/>
      <c r="T170" s="1"/>
      <c r="U170" s="1"/>
      <c r="V170" s="129"/>
      <c r="W170" s="1"/>
    </row>
    <row r="171" spans="1:23" x14ac:dyDescent="0.2">
      <c r="L171" s="2"/>
      <c r="O171" s="2"/>
      <c r="P171" s="2"/>
      <c r="R171" s="2"/>
      <c r="T171" s="1"/>
      <c r="U171" s="1"/>
      <c r="V171" s="129"/>
      <c r="W171" s="1"/>
    </row>
    <row r="172" spans="1:23" x14ac:dyDescent="0.2">
      <c r="L172" s="2"/>
      <c r="O172" s="2"/>
      <c r="P172" s="2"/>
      <c r="R172" s="2"/>
      <c r="T172" s="1"/>
      <c r="U172" s="1"/>
      <c r="V172" s="129"/>
      <c r="W172" s="1"/>
    </row>
    <row r="173" spans="1:23" x14ac:dyDescent="0.2">
      <c r="L173" s="2"/>
      <c r="O173" s="2"/>
      <c r="P173" s="2"/>
      <c r="R173" s="2"/>
      <c r="T173" s="1"/>
      <c r="U173" s="1"/>
      <c r="V173" s="129"/>
      <c r="W173" s="1"/>
    </row>
    <row r="174" spans="1:23" x14ac:dyDescent="0.2">
      <c r="L174" s="2"/>
      <c r="O174" s="2"/>
      <c r="P174" s="2"/>
      <c r="R174" s="2"/>
      <c r="T174" s="1"/>
      <c r="U174" s="1"/>
      <c r="V174" s="129"/>
      <c r="W174" s="1"/>
    </row>
    <row r="175" spans="1:23" x14ac:dyDescent="0.2">
      <c r="L175" s="2"/>
      <c r="O175" s="2"/>
      <c r="P175" s="2"/>
      <c r="R175" s="2"/>
      <c r="T175" s="1"/>
      <c r="U175" s="1"/>
      <c r="V175" s="129"/>
      <c r="W175" s="1"/>
    </row>
  </sheetData>
  <mergeCells count="35">
    <mergeCell ref="B24:B28"/>
    <mergeCell ref="C24:C28"/>
    <mergeCell ref="J1:M1"/>
    <mergeCell ref="J2:M2"/>
    <mergeCell ref="J3:M3"/>
    <mergeCell ref="C5:V5"/>
    <mergeCell ref="C6:V6"/>
    <mergeCell ref="C8:V8"/>
    <mergeCell ref="B10:V10"/>
    <mergeCell ref="C12:D13"/>
    <mergeCell ref="C14:V14"/>
    <mergeCell ref="B17:B21"/>
    <mergeCell ref="C17:C21"/>
    <mergeCell ref="B110:B115"/>
    <mergeCell ref="C110:C115"/>
    <mergeCell ref="B30:C44"/>
    <mergeCell ref="C47:D48"/>
    <mergeCell ref="B52:B56"/>
    <mergeCell ref="C52:C56"/>
    <mergeCell ref="B59:B62"/>
    <mergeCell ref="C59:C62"/>
    <mergeCell ref="B64:C78"/>
    <mergeCell ref="B82:B86"/>
    <mergeCell ref="C82:C86"/>
    <mergeCell ref="B88:C102"/>
    <mergeCell ref="C106:V106"/>
    <mergeCell ref="B165:D165"/>
    <mergeCell ref="C119:V119"/>
    <mergeCell ref="C130:G130"/>
    <mergeCell ref="B145:D145"/>
    <mergeCell ref="G151:H151"/>
    <mergeCell ref="I151:J151"/>
    <mergeCell ref="K151:L151"/>
    <mergeCell ref="M151:N151"/>
    <mergeCell ref="O151:P151"/>
  </mergeCells>
  <dataValidations count="2">
    <dataValidation type="list" allowBlank="1" showInputMessage="1" showErrorMessage="1" sqref="D153:D164" xr:uid="{3E45A629-B174-4C63-A8F6-6E639C485F8F}">
      <formula1>$Q$153:$Q$158</formula1>
    </dataValidation>
    <dataValidation type="list" allowBlank="1" showInputMessage="1" showErrorMessage="1" sqref="E153:E164" xr:uid="{7BDB80A4-0187-4573-B4D0-E2F6192ABD1F}">
      <formula1>$Q$153:$Q$157</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674CD-DDDF-4A23-81C9-3D9F10F675BC}">
  <sheetPr>
    <tabColor theme="7"/>
    <pageSetUpPr fitToPage="1"/>
  </sheetPr>
  <dimension ref="A1:N67"/>
  <sheetViews>
    <sheetView showGridLines="0" zoomScale="90" zoomScaleNormal="90" workbookViewId="0">
      <selection activeCell="D25" sqref="D25:H32"/>
    </sheetView>
  </sheetViews>
  <sheetFormatPr defaultColWidth="7.625" defaultRowHeight="14.25" x14ac:dyDescent="0.2"/>
  <cols>
    <col min="1" max="1" width="4.5" style="147" customWidth="1"/>
    <col min="2" max="2" width="31.125" style="147" customWidth="1"/>
    <col min="3" max="8" width="8.625" style="147" customWidth="1"/>
    <col min="9" max="9" width="97.25" style="147" customWidth="1"/>
    <col min="10" max="10" width="11.625" style="147" customWidth="1"/>
    <col min="11" max="13" width="12" style="147" customWidth="1"/>
    <col min="14" max="16384" width="7.625" style="147"/>
  </cols>
  <sheetData>
    <row r="1" spans="1:14" s="142" customFormat="1" ht="15" x14ac:dyDescent="0.2">
      <c r="A1" s="141"/>
      <c r="G1" s="166"/>
      <c r="H1" s="200"/>
      <c r="I1" s="281" t="s">
        <v>21</v>
      </c>
      <c r="K1"/>
      <c r="L1"/>
      <c r="M1"/>
    </row>
    <row r="2" spans="1:14" s="143" customFormat="1" ht="18.600000000000001" customHeight="1" x14ac:dyDescent="0.2">
      <c r="B2" s="143" t="s">
        <v>633</v>
      </c>
      <c r="H2" s="194"/>
      <c r="I2" s="282" t="s">
        <v>22</v>
      </c>
      <c r="K2" s="1"/>
      <c r="L2" s="1"/>
      <c r="M2" s="1"/>
    </row>
    <row r="3" spans="1:14" s="143" customFormat="1" ht="15.95" customHeight="1" x14ac:dyDescent="0.2">
      <c r="B3" s="923" t="s">
        <v>634</v>
      </c>
      <c r="C3" s="924"/>
      <c r="H3" s="162"/>
      <c r="I3" s="281" t="s">
        <v>23</v>
      </c>
      <c r="K3"/>
      <c r="L3"/>
      <c r="M3"/>
    </row>
    <row r="4" spans="1:14" s="143" customFormat="1" ht="16.7" customHeight="1" thickBot="1" x14ac:dyDescent="0.25">
      <c r="B4" s="144" t="s">
        <v>635</v>
      </c>
      <c r="C4" s="144"/>
    </row>
    <row r="5" spans="1:14" customFormat="1" ht="18.75" x14ac:dyDescent="0.25">
      <c r="B5" s="306" t="s">
        <v>84</v>
      </c>
      <c r="C5" s="233"/>
      <c r="D5" s="229"/>
      <c r="E5" s="229"/>
      <c r="F5" s="229"/>
      <c r="G5" s="229"/>
      <c r="H5" s="229"/>
      <c r="I5" s="229"/>
      <c r="J5" s="229"/>
      <c r="K5" s="229"/>
      <c r="L5" s="229"/>
      <c r="M5" s="229"/>
      <c r="N5" s="230"/>
    </row>
    <row r="6" spans="1:14" customFormat="1" ht="15" customHeight="1" thickBot="1" x14ac:dyDescent="0.25">
      <c r="B6" s="307" t="s">
        <v>85</v>
      </c>
      <c r="C6" s="234"/>
      <c r="D6" s="231"/>
      <c r="E6" s="231"/>
      <c r="F6" s="231"/>
      <c r="G6" s="231"/>
      <c r="H6" s="231"/>
      <c r="I6" s="231"/>
      <c r="J6" s="231"/>
      <c r="K6" s="231"/>
      <c r="L6" s="231"/>
      <c r="M6" s="231"/>
      <c r="N6" s="232"/>
    </row>
    <row r="7" spans="1:14" s="1" customFormat="1" ht="4.5" customHeight="1" thickBot="1" x14ac:dyDescent="0.25">
      <c r="A7" s="113"/>
      <c r="B7" s="113"/>
      <c r="C7" s="152"/>
      <c r="D7" s="152"/>
      <c r="E7" s="152"/>
      <c r="F7" s="152"/>
      <c r="G7" s="152"/>
      <c r="H7" s="152"/>
      <c r="I7" s="152"/>
      <c r="J7" s="152"/>
      <c r="K7" s="152"/>
      <c r="L7" s="152"/>
      <c r="M7" s="152"/>
      <c r="N7" s="152"/>
    </row>
    <row r="8" spans="1:14" s="43" customFormat="1" ht="32.450000000000003" customHeight="1" thickBot="1" x14ac:dyDescent="0.25">
      <c r="A8" s="113"/>
      <c r="B8" s="925" t="s">
        <v>636</v>
      </c>
      <c r="C8" s="926"/>
      <c r="D8" s="926"/>
      <c r="E8" s="926"/>
      <c r="F8" s="926"/>
      <c r="G8" s="926"/>
      <c r="H8" s="926"/>
      <c r="I8" s="926"/>
      <c r="J8" s="926"/>
      <c r="K8" s="926"/>
      <c r="L8" s="926"/>
      <c r="M8" s="926"/>
      <c r="N8" s="927"/>
    </row>
    <row r="9" spans="1:14" s="1" customFormat="1" ht="15.75" x14ac:dyDescent="0.2">
      <c r="B9" s="152"/>
      <c r="C9" s="152"/>
      <c r="D9" s="152"/>
      <c r="E9" s="152"/>
      <c r="F9" s="152"/>
      <c r="G9" s="152"/>
      <c r="H9" s="152"/>
      <c r="I9" s="152"/>
      <c r="J9" s="152"/>
      <c r="K9" s="152"/>
      <c r="L9" s="152"/>
      <c r="M9" s="152"/>
      <c r="N9" s="152"/>
    </row>
    <row r="10" spans="1:14" s="146" customFormat="1" ht="13.35" customHeight="1" x14ac:dyDescent="0.2">
      <c r="A10" s="145"/>
    </row>
    <row r="11" spans="1:14" ht="15" x14ac:dyDescent="0.2">
      <c r="A11" s="134" t="s">
        <v>637</v>
      </c>
      <c r="B11" s="139" t="s">
        <v>638</v>
      </c>
      <c r="C11" s="135"/>
      <c r="D11" s="140" t="s">
        <v>88</v>
      </c>
      <c r="E11" s="136" t="s">
        <v>89</v>
      </c>
      <c r="F11" s="136" t="s">
        <v>90</v>
      </c>
      <c r="G11" s="136" t="s">
        <v>91</v>
      </c>
      <c r="H11" s="137" t="s">
        <v>92</v>
      </c>
      <c r="I11" s="138"/>
    </row>
    <row r="12" spans="1:14" ht="47.25" customHeight="1" x14ac:dyDescent="0.2">
      <c r="A12" s="148"/>
      <c r="B12" s="267" t="s">
        <v>639</v>
      </c>
      <c r="C12" s="138" t="s">
        <v>640</v>
      </c>
      <c r="D12" s="138" t="s">
        <v>641</v>
      </c>
      <c r="E12" s="240" t="s">
        <v>642</v>
      </c>
      <c r="F12" s="240" t="s">
        <v>643</v>
      </c>
      <c r="G12" s="240" t="s">
        <v>644</v>
      </c>
      <c r="H12" s="241" t="s">
        <v>645</v>
      </c>
      <c r="I12" s="240" t="s">
        <v>646</v>
      </c>
    </row>
    <row r="13" spans="1:14" ht="30" x14ac:dyDescent="0.2">
      <c r="A13" s="148"/>
      <c r="B13" s="149" t="s">
        <v>647</v>
      </c>
      <c r="C13" s="150" t="s">
        <v>129</v>
      </c>
      <c r="D13" s="393">
        <v>1465320000</v>
      </c>
      <c r="E13" s="393">
        <v>1773446000</v>
      </c>
      <c r="F13" s="393">
        <v>976533000</v>
      </c>
      <c r="G13" s="393">
        <v>866694000</v>
      </c>
      <c r="H13" s="393">
        <v>1110934000</v>
      </c>
      <c r="I13" s="354" t="s">
        <v>648</v>
      </c>
    </row>
    <row r="14" spans="1:14" ht="15" x14ac:dyDescent="0.2">
      <c r="A14" s="148"/>
      <c r="B14" s="149" t="s">
        <v>649</v>
      </c>
      <c r="C14" s="150" t="s">
        <v>129</v>
      </c>
      <c r="D14" s="393"/>
      <c r="E14" s="393"/>
      <c r="F14" s="393"/>
      <c r="G14" s="393"/>
      <c r="H14" s="393"/>
      <c r="I14" s="354"/>
    </row>
    <row r="15" spans="1:14" ht="15" x14ac:dyDescent="0.2">
      <c r="A15" s="148"/>
      <c r="B15" s="149" t="s">
        <v>650</v>
      </c>
      <c r="C15" s="150" t="s">
        <v>129</v>
      </c>
      <c r="D15" s="393">
        <v>1465320000</v>
      </c>
      <c r="E15" s="393">
        <v>2181490000</v>
      </c>
      <c r="F15" s="393">
        <v>1698457000</v>
      </c>
      <c r="G15" s="393">
        <v>436230000.00000006</v>
      </c>
      <c r="H15" s="393">
        <v>411430000</v>
      </c>
      <c r="I15" s="354" t="s">
        <v>651</v>
      </c>
    </row>
    <row r="16" spans="1:14" ht="45" x14ac:dyDescent="0.2">
      <c r="A16" s="148"/>
      <c r="B16" s="149" t="s">
        <v>652</v>
      </c>
      <c r="C16" s="150" t="s">
        <v>129</v>
      </c>
      <c r="D16" s="393">
        <v>1965820000</v>
      </c>
      <c r="E16" s="393">
        <v>2681490000</v>
      </c>
      <c r="F16" s="393">
        <v>2198457000</v>
      </c>
      <c r="G16" s="393">
        <v>936230000</v>
      </c>
      <c r="H16" s="393">
        <v>911430000.00000012</v>
      </c>
      <c r="I16" s="354" t="s">
        <v>653</v>
      </c>
    </row>
    <row r="17" spans="1:9" ht="45" x14ac:dyDescent="0.2">
      <c r="A17" s="148"/>
      <c r="B17" s="149" t="s">
        <v>654</v>
      </c>
      <c r="C17" s="150" t="s">
        <v>129</v>
      </c>
      <c r="D17" s="393">
        <v>1915820000</v>
      </c>
      <c r="E17" s="393">
        <v>2631490000</v>
      </c>
      <c r="F17" s="393">
        <v>2148457000</v>
      </c>
      <c r="G17" s="393">
        <v>886230000</v>
      </c>
      <c r="H17" s="393">
        <v>861430000.00000012</v>
      </c>
      <c r="I17" s="354" t="s">
        <v>655</v>
      </c>
    </row>
    <row r="18" spans="1:9" ht="30" x14ac:dyDescent="0.2">
      <c r="A18" s="148"/>
      <c r="B18" s="149" t="s">
        <v>656</v>
      </c>
      <c r="C18" s="150" t="s">
        <v>129</v>
      </c>
      <c r="D18" s="393">
        <v>2165820000</v>
      </c>
      <c r="E18" s="393">
        <v>2881490000</v>
      </c>
      <c r="F18" s="393">
        <v>2398457000</v>
      </c>
      <c r="G18" s="393">
        <v>1136230000</v>
      </c>
      <c r="H18" s="393">
        <v>1111430000</v>
      </c>
      <c r="I18" s="354" t="s">
        <v>657</v>
      </c>
    </row>
    <row r="19" spans="1:9" ht="60" x14ac:dyDescent="0.2">
      <c r="A19" s="148"/>
      <c r="B19" s="149" t="s">
        <v>658</v>
      </c>
      <c r="C19" s="150" t="s">
        <v>129</v>
      </c>
      <c r="D19" s="393">
        <v>2165820000</v>
      </c>
      <c r="E19" s="393">
        <v>2881490000</v>
      </c>
      <c r="F19" s="393">
        <v>2443457000</v>
      </c>
      <c r="G19" s="393">
        <v>1256230000</v>
      </c>
      <c r="H19" s="393">
        <v>1256430000</v>
      </c>
      <c r="I19" s="354" t="s">
        <v>659</v>
      </c>
    </row>
    <row r="20" spans="1:9" ht="45" x14ac:dyDescent="0.2">
      <c r="A20" s="148"/>
      <c r="B20" s="149" t="s">
        <v>660</v>
      </c>
      <c r="C20" s="150" t="s">
        <v>129</v>
      </c>
      <c r="D20" s="393">
        <v>2295820000</v>
      </c>
      <c r="E20" s="393">
        <v>3000490000</v>
      </c>
      <c r="F20" s="393">
        <v>2638757000</v>
      </c>
      <c r="G20" s="393">
        <v>1422575000</v>
      </c>
      <c r="H20" s="393">
        <v>1646976750</v>
      </c>
      <c r="I20" s="354" t="s">
        <v>661</v>
      </c>
    </row>
    <row r="21" spans="1:9" x14ac:dyDescent="0.2">
      <c r="A21" s="148"/>
      <c r="D21" s="151"/>
      <c r="E21" s="151"/>
      <c r="F21" s="151"/>
      <c r="G21" s="151"/>
      <c r="H21" s="151"/>
      <c r="I21" s="151"/>
    </row>
    <row r="23" spans="1:9" ht="15" x14ac:dyDescent="0.2">
      <c r="A23" s="134" t="s">
        <v>662</v>
      </c>
      <c r="B23" s="139" t="s">
        <v>663</v>
      </c>
      <c r="C23" s="135"/>
      <c r="D23" s="140" t="s">
        <v>88</v>
      </c>
      <c r="E23" s="136" t="s">
        <v>89</v>
      </c>
      <c r="F23" s="136" t="s">
        <v>90</v>
      </c>
      <c r="G23" s="136" t="s">
        <v>91</v>
      </c>
      <c r="H23" s="137" t="s">
        <v>92</v>
      </c>
      <c r="I23" s="138"/>
    </row>
    <row r="24" spans="1:9" ht="31.5" x14ac:dyDescent="0.2">
      <c r="A24" s="148"/>
      <c r="B24" s="267" t="s">
        <v>664</v>
      </c>
      <c r="C24" s="138" t="s">
        <v>640</v>
      </c>
      <c r="D24" s="138" t="s">
        <v>641</v>
      </c>
      <c r="E24" s="138" t="s">
        <v>642</v>
      </c>
      <c r="F24" s="138" t="s">
        <v>643</v>
      </c>
      <c r="G24" s="138" t="s">
        <v>644</v>
      </c>
      <c r="H24" s="137" t="s">
        <v>645</v>
      </c>
      <c r="I24" s="138" t="s">
        <v>646</v>
      </c>
    </row>
    <row r="25" spans="1:9" ht="30" x14ac:dyDescent="0.2">
      <c r="A25" s="148"/>
      <c r="B25" s="149" t="s">
        <v>647</v>
      </c>
      <c r="C25" s="150" t="s">
        <v>129</v>
      </c>
      <c r="D25" s="393">
        <v>858000000</v>
      </c>
      <c r="E25" s="393">
        <v>690536000</v>
      </c>
      <c r="F25" s="393">
        <v>462973000</v>
      </c>
      <c r="G25" s="393">
        <v>430464000</v>
      </c>
      <c r="H25" s="393">
        <v>699504000</v>
      </c>
      <c r="I25" s="354" t="s">
        <v>665</v>
      </c>
    </row>
    <row r="26" spans="1:9" ht="15" x14ac:dyDescent="0.2">
      <c r="A26" s="148"/>
      <c r="B26" s="149" t="s">
        <v>649</v>
      </c>
      <c r="C26" s="150" t="s">
        <v>129</v>
      </c>
      <c r="D26" s="393"/>
      <c r="E26" s="393"/>
      <c r="F26" s="393"/>
      <c r="G26" s="393"/>
      <c r="H26" s="393"/>
      <c r="I26" s="354"/>
    </row>
    <row r="27" spans="1:9" ht="15" x14ac:dyDescent="0.2">
      <c r="A27" s="148"/>
      <c r="B27" s="149" t="s">
        <v>650</v>
      </c>
      <c r="C27" s="150" t="s">
        <v>129</v>
      </c>
      <c r="D27" s="393">
        <v>858000000</v>
      </c>
      <c r="E27" s="393">
        <v>1098580000</v>
      </c>
      <c r="F27" s="393">
        <v>1184897000</v>
      </c>
      <c r="G27" s="393">
        <v>0</v>
      </c>
      <c r="H27" s="393">
        <v>0</v>
      </c>
      <c r="I27" s="354" t="s">
        <v>666</v>
      </c>
    </row>
    <row r="28" spans="1:9" ht="45" x14ac:dyDescent="0.2">
      <c r="A28" s="148"/>
      <c r="B28" s="149" t="s">
        <v>652</v>
      </c>
      <c r="C28" s="150" t="s">
        <v>129</v>
      </c>
      <c r="D28" s="393">
        <v>858000000</v>
      </c>
      <c r="E28" s="393">
        <v>1098580000</v>
      </c>
      <c r="F28" s="393">
        <v>1184897000</v>
      </c>
      <c r="G28" s="393">
        <v>0</v>
      </c>
      <c r="H28" s="393">
        <v>0</v>
      </c>
      <c r="I28" s="354" t="s">
        <v>653</v>
      </c>
    </row>
    <row r="29" spans="1:9" ht="45" x14ac:dyDescent="0.2">
      <c r="A29" s="148"/>
      <c r="B29" s="149" t="s">
        <v>654</v>
      </c>
      <c r="C29" s="150" t="s">
        <v>129</v>
      </c>
      <c r="D29" s="393">
        <v>858000000</v>
      </c>
      <c r="E29" s="393">
        <v>1098580000</v>
      </c>
      <c r="F29" s="393">
        <v>1184897000</v>
      </c>
      <c r="G29" s="393">
        <v>0</v>
      </c>
      <c r="H29" s="393">
        <v>0</v>
      </c>
      <c r="I29" s="354" t="s">
        <v>655</v>
      </c>
    </row>
    <row r="30" spans="1:9" ht="30" x14ac:dyDescent="0.2">
      <c r="A30" s="148"/>
      <c r="B30" s="149" t="s">
        <v>656</v>
      </c>
      <c r="C30" s="150" t="s">
        <v>129</v>
      </c>
      <c r="D30" s="393">
        <v>858000000</v>
      </c>
      <c r="E30" s="393">
        <v>1098580000</v>
      </c>
      <c r="F30" s="393">
        <v>1184897000</v>
      </c>
      <c r="G30" s="393">
        <v>0</v>
      </c>
      <c r="H30" s="393">
        <v>0</v>
      </c>
      <c r="I30" s="354" t="s">
        <v>657</v>
      </c>
    </row>
    <row r="31" spans="1:9" ht="60" x14ac:dyDescent="0.2">
      <c r="A31" s="148"/>
      <c r="B31" s="149" t="s">
        <v>658</v>
      </c>
      <c r="C31" s="150" t="s">
        <v>129</v>
      </c>
      <c r="D31" s="393">
        <v>858000000</v>
      </c>
      <c r="E31" s="393">
        <v>1098580000</v>
      </c>
      <c r="F31" s="393">
        <v>1184897000</v>
      </c>
      <c r="G31" s="393">
        <v>0</v>
      </c>
      <c r="H31" s="393">
        <v>0</v>
      </c>
      <c r="I31" s="354" t="s">
        <v>659</v>
      </c>
    </row>
    <row r="32" spans="1:9" ht="45" x14ac:dyDescent="0.2">
      <c r="A32" s="148"/>
      <c r="B32" s="149" t="s">
        <v>660</v>
      </c>
      <c r="C32" s="150" t="s">
        <v>129</v>
      </c>
      <c r="D32" s="393">
        <v>858000000</v>
      </c>
      <c r="E32" s="393">
        <v>1098580000</v>
      </c>
      <c r="F32" s="393">
        <v>1184897000</v>
      </c>
      <c r="G32" s="393">
        <v>0</v>
      </c>
      <c r="H32" s="393">
        <v>0</v>
      </c>
      <c r="I32" s="354" t="s">
        <v>661</v>
      </c>
    </row>
    <row r="34" spans="1:9" ht="15" x14ac:dyDescent="0.2">
      <c r="A34" s="134" t="s">
        <v>667</v>
      </c>
      <c r="B34" s="139" t="s">
        <v>668</v>
      </c>
      <c r="C34" s="135"/>
      <c r="D34" s="140" t="s">
        <v>88</v>
      </c>
      <c r="E34" s="136" t="s">
        <v>89</v>
      </c>
      <c r="F34" s="136" t="s">
        <v>90</v>
      </c>
      <c r="G34" s="136" t="s">
        <v>91</v>
      </c>
      <c r="H34" s="137" t="s">
        <v>92</v>
      </c>
      <c r="I34" s="138"/>
    </row>
    <row r="35" spans="1:9" ht="31.5" x14ac:dyDescent="0.2">
      <c r="A35" s="148"/>
      <c r="B35" s="267" t="s">
        <v>669</v>
      </c>
      <c r="C35" s="138" t="s">
        <v>640</v>
      </c>
      <c r="D35" s="138" t="s">
        <v>641</v>
      </c>
      <c r="E35" s="138" t="s">
        <v>642</v>
      </c>
      <c r="F35" s="138" t="s">
        <v>643</v>
      </c>
      <c r="G35" s="138" t="s">
        <v>644</v>
      </c>
      <c r="H35" s="137" t="s">
        <v>645</v>
      </c>
      <c r="I35" s="138" t="s">
        <v>646</v>
      </c>
    </row>
    <row r="36" spans="1:9" ht="30" x14ac:dyDescent="0.2">
      <c r="A36" s="148"/>
      <c r="B36" s="149" t="s">
        <v>647</v>
      </c>
      <c r="C36" s="150" t="s">
        <v>129</v>
      </c>
      <c r="D36" s="393">
        <v>0</v>
      </c>
      <c r="E36" s="393">
        <v>0</v>
      </c>
      <c r="F36" s="393">
        <v>0</v>
      </c>
      <c r="G36" s="393">
        <v>0</v>
      </c>
      <c r="H36" s="393">
        <v>0</v>
      </c>
      <c r="I36" s="354" t="s">
        <v>665</v>
      </c>
    </row>
    <row r="37" spans="1:9" ht="15" x14ac:dyDescent="0.2">
      <c r="A37" s="148"/>
      <c r="B37" s="149" t="s">
        <v>649</v>
      </c>
      <c r="C37" s="150" t="s">
        <v>129</v>
      </c>
      <c r="D37" s="393"/>
      <c r="E37" s="393"/>
      <c r="F37" s="393"/>
      <c r="G37" s="393"/>
      <c r="H37" s="393"/>
      <c r="I37" s="354"/>
    </row>
    <row r="38" spans="1:9" ht="15" x14ac:dyDescent="0.2">
      <c r="A38" s="148"/>
      <c r="B38" s="149" t="s">
        <v>650</v>
      </c>
      <c r="C38" s="150" t="s">
        <v>129</v>
      </c>
      <c r="D38" s="393">
        <v>0</v>
      </c>
      <c r="E38" s="393">
        <v>0</v>
      </c>
      <c r="F38" s="393">
        <v>0</v>
      </c>
      <c r="G38" s="393">
        <v>0</v>
      </c>
      <c r="H38" s="393">
        <v>0</v>
      </c>
      <c r="I38" s="354" t="s">
        <v>666</v>
      </c>
    </row>
    <row r="39" spans="1:9" ht="45" x14ac:dyDescent="0.2">
      <c r="A39" s="148"/>
      <c r="B39" s="149" t="s">
        <v>652</v>
      </c>
      <c r="C39" s="150" t="s">
        <v>129</v>
      </c>
      <c r="D39" s="393">
        <v>250000000</v>
      </c>
      <c r="E39" s="393">
        <v>250000000</v>
      </c>
      <c r="F39" s="393">
        <v>250000000</v>
      </c>
      <c r="G39" s="393">
        <v>250000000</v>
      </c>
      <c r="H39" s="393">
        <v>250000000</v>
      </c>
      <c r="I39" s="354" t="s">
        <v>653</v>
      </c>
    </row>
    <row r="40" spans="1:9" ht="45" x14ac:dyDescent="0.2">
      <c r="A40" s="148"/>
      <c r="B40" s="149" t="s">
        <v>654</v>
      </c>
      <c r="C40" s="150" t="s">
        <v>129</v>
      </c>
      <c r="D40" s="393">
        <v>450000000</v>
      </c>
      <c r="E40" s="393">
        <v>450000000</v>
      </c>
      <c r="F40" s="393">
        <v>450000000</v>
      </c>
      <c r="G40" s="393">
        <v>450000000</v>
      </c>
      <c r="H40" s="393">
        <v>450000000</v>
      </c>
      <c r="I40" s="354" t="s">
        <v>655</v>
      </c>
    </row>
    <row r="41" spans="1:9" ht="30" x14ac:dyDescent="0.2">
      <c r="A41" s="148"/>
      <c r="B41" s="149" t="s">
        <v>656</v>
      </c>
      <c r="C41" s="150" t="s">
        <v>129</v>
      </c>
      <c r="D41" s="393">
        <v>700000000</v>
      </c>
      <c r="E41" s="393">
        <v>700000000</v>
      </c>
      <c r="F41" s="393">
        <v>700000000</v>
      </c>
      <c r="G41" s="393">
        <v>700000000</v>
      </c>
      <c r="H41" s="393">
        <v>700000000</v>
      </c>
      <c r="I41" s="354" t="s">
        <v>657</v>
      </c>
    </row>
    <row r="42" spans="1:9" ht="60" x14ac:dyDescent="0.2">
      <c r="A42" s="148"/>
      <c r="B42" s="149" t="s">
        <v>658</v>
      </c>
      <c r="C42" s="150" t="s">
        <v>129</v>
      </c>
      <c r="D42" s="393">
        <v>700000000</v>
      </c>
      <c r="E42" s="393">
        <v>700000000</v>
      </c>
      <c r="F42" s="393">
        <v>700000000</v>
      </c>
      <c r="G42" s="393">
        <v>700000000</v>
      </c>
      <c r="H42" s="393">
        <v>700000000</v>
      </c>
      <c r="I42" s="354" t="s">
        <v>659</v>
      </c>
    </row>
    <row r="43" spans="1:9" ht="45" x14ac:dyDescent="0.2">
      <c r="A43" s="148"/>
      <c r="B43" s="149" t="s">
        <v>660</v>
      </c>
      <c r="C43" s="150" t="s">
        <v>129</v>
      </c>
      <c r="D43" s="393">
        <v>700000000</v>
      </c>
      <c r="E43" s="393">
        <v>700000000</v>
      </c>
      <c r="F43" s="393">
        <v>700000000</v>
      </c>
      <c r="G43" s="393">
        <v>700000000</v>
      </c>
      <c r="H43" s="393">
        <v>700000000</v>
      </c>
      <c r="I43" s="354" t="s">
        <v>661</v>
      </c>
    </row>
    <row r="45" spans="1:9" ht="15" x14ac:dyDescent="0.2">
      <c r="A45" s="134" t="s">
        <v>670</v>
      </c>
      <c r="B45" s="139" t="s">
        <v>671</v>
      </c>
      <c r="C45" s="135"/>
      <c r="D45" s="140" t="s">
        <v>88</v>
      </c>
      <c r="E45" s="136" t="s">
        <v>89</v>
      </c>
      <c r="F45" s="136" t="s">
        <v>90</v>
      </c>
      <c r="G45" s="136" t="s">
        <v>91</v>
      </c>
      <c r="H45" s="137" t="s">
        <v>92</v>
      </c>
      <c r="I45" s="138"/>
    </row>
    <row r="46" spans="1:9" ht="30" x14ac:dyDescent="0.2">
      <c r="A46" s="148"/>
      <c r="B46" s="265" t="s">
        <v>672</v>
      </c>
      <c r="C46" s="138" t="s">
        <v>640</v>
      </c>
      <c r="D46" s="138" t="s">
        <v>641</v>
      </c>
      <c r="E46" s="138" t="s">
        <v>642</v>
      </c>
      <c r="F46" s="138" t="s">
        <v>643</v>
      </c>
      <c r="G46" s="138" t="s">
        <v>644</v>
      </c>
      <c r="H46" s="137" t="s">
        <v>645</v>
      </c>
      <c r="I46" s="138" t="s">
        <v>646</v>
      </c>
    </row>
    <row r="47" spans="1:9" ht="30" x14ac:dyDescent="0.2">
      <c r="A47" s="148"/>
      <c r="B47" s="149" t="s">
        <v>647</v>
      </c>
      <c r="C47" s="150" t="s">
        <v>129</v>
      </c>
      <c r="D47" s="393">
        <v>351000000</v>
      </c>
      <c r="E47" s="393">
        <v>576000000</v>
      </c>
      <c r="F47" s="393">
        <v>341000000</v>
      </c>
      <c r="G47" s="393">
        <v>265000000</v>
      </c>
      <c r="H47" s="393">
        <v>240000000</v>
      </c>
      <c r="I47" s="354" t="s">
        <v>665</v>
      </c>
    </row>
    <row r="48" spans="1:9" ht="15" x14ac:dyDescent="0.2">
      <c r="A48" s="148"/>
      <c r="B48" s="149" t="s">
        <v>649</v>
      </c>
      <c r="C48" s="150" t="s">
        <v>129</v>
      </c>
      <c r="D48" s="393"/>
      <c r="E48" s="393"/>
      <c r="F48" s="393"/>
      <c r="G48" s="393"/>
      <c r="H48" s="393"/>
      <c r="I48" s="354"/>
    </row>
    <row r="49" spans="1:14" ht="15" x14ac:dyDescent="0.2">
      <c r="A49" s="148"/>
      <c r="B49" s="149" t="s">
        <v>650</v>
      </c>
      <c r="C49" s="150" t="s">
        <v>129</v>
      </c>
      <c r="D49" s="393">
        <v>351000000</v>
      </c>
      <c r="E49" s="393">
        <v>576000000</v>
      </c>
      <c r="F49" s="393">
        <v>341000000</v>
      </c>
      <c r="G49" s="393">
        <v>265000000</v>
      </c>
      <c r="H49" s="393">
        <v>240000000</v>
      </c>
      <c r="I49" s="354" t="s">
        <v>666</v>
      </c>
    </row>
    <row r="50" spans="1:14" ht="45" x14ac:dyDescent="0.2">
      <c r="A50" s="148"/>
      <c r="B50" s="149" t="s">
        <v>652</v>
      </c>
      <c r="C50" s="150" t="s">
        <v>129</v>
      </c>
      <c r="D50" s="393">
        <v>351000000</v>
      </c>
      <c r="E50" s="393">
        <v>576000000</v>
      </c>
      <c r="F50" s="393">
        <v>341000000</v>
      </c>
      <c r="G50" s="393">
        <v>265000000</v>
      </c>
      <c r="H50" s="393">
        <v>240000000</v>
      </c>
      <c r="I50" s="354" t="s">
        <v>653</v>
      </c>
    </row>
    <row r="51" spans="1:14" ht="45" x14ac:dyDescent="0.2">
      <c r="A51" s="148"/>
      <c r="B51" s="149" t="s">
        <v>654</v>
      </c>
      <c r="C51" s="150" t="s">
        <v>129</v>
      </c>
      <c r="D51" s="393">
        <v>351000000</v>
      </c>
      <c r="E51" s="393">
        <v>576000000</v>
      </c>
      <c r="F51" s="393">
        <v>341000000</v>
      </c>
      <c r="G51" s="393">
        <v>265000000</v>
      </c>
      <c r="H51" s="393">
        <v>240000000</v>
      </c>
      <c r="I51" s="354" t="s">
        <v>655</v>
      </c>
    </row>
    <row r="52" spans="1:14" ht="30" x14ac:dyDescent="0.2">
      <c r="A52" s="148"/>
      <c r="B52" s="149" t="s">
        <v>656</v>
      </c>
      <c r="C52" s="150" t="s">
        <v>129</v>
      </c>
      <c r="D52" s="393">
        <v>351000000</v>
      </c>
      <c r="E52" s="393">
        <v>576000000</v>
      </c>
      <c r="F52" s="393">
        <v>341000000</v>
      </c>
      <c r="G52" s="393">
        <v>265000000</v>
      </c>
      <c r="H52" s="393">
        <v>240000000</v>
      </c>
      <c r="I52" s="354" t="s">
        <v>657</v>
      </c>
    </row>
    <row r="53" spans="1:14" ht="60" x14ac:dyDescent="0.2">
      <c r="A53" s="148"/>
      <c r="B53" s="149" t="s">
        <v>658</v>
      </c>
      <c r="C53" s="150" t="s">
        <v>129</v>
      </c>
      <c r="D53" s="393">
        <v>351000000</v>
      </c>
      <c r="E53" s="393">
        <v>576000000</v>
      </c>
      <c r="F53" s="393">
        <v>386000000</v>
      </c>
      <c r="G53" s="393">
        <v>385000000</v>
      </c>
      <c r="H53" s="393">
        <v>385000000</v>
      </c>
      <c r="I53" s="354" t="s">
        <v>659</v>
      </c>
    </row>
    <row r="54" spans="1:14" ht="15" x14ac:dyDescent="0.2">
      <c r="A54" s="148"/>
      <c r="B54" s="493"/>
      <c r="C54" s="494"/>
      <c r="D54" s="619"/>
      <c r="E54" s="620"/>
      <c r="F54" s="620"/>
      <c r="G54" s="620"/>
      <c r="H54" s="621"/>
      <c r="I54" s="354"/>
    </row>
    <row r="55" spans="1:14" ht="15" x14ac:dyDescent="0.2">
      <c r="A55" s="134" t="s">
        <v>673</v>
      </c>
      <c r="B55" s="139" t="s">
        <v>663</v>
      </c>
      <c r="C55" s="135"/>
      <c r="D55" s="140" t="s">
        <v>88</v>
      </c>
      <c r="E55" s="136" t="s">
        <v>89</v>
      </c>
      <c r="F55" s="136" t="s">
        <v>90</v>
      </c>
      <c r="G55" s="136" t="s">
        <v>91</v>
      </c>
      <c r="H55" s="137" t="s">
        <v>92</v>
      </c>
      <c r="I55" s="138"/>
      <c r="J55"/>
      <c r="K55"/>
      <c r="L55"/>
      <c r="M55"/>
      <c r="N55"/>
    </row>
    <row r="56" spans="1:14" ht="31.5" x14ac:dyDescent="0.2">
      <c r="A56" s="12"/>
      <c r="B56" s="267" t="s">
        <v>674</v>
      </c>
      <c r="C56" s="138" t="s">
        <v>640</v>
      </c>
      <c r="D56" s="138" t="s">
        <v>641</v>
      </c>
      <c r="E56" s="138" t="s">
        <v>642</v>
      </c>
      <c r="F56" s="138" t="s">
        <v>643</v>
      </c>
      <c r="G56" s="138" t="s">
        <v>644</v>
      </c>
      <c r="H56" s="137" t="s">
        <v>645</v>
      </c>
      <c r="I56" s="138" t="s">
        <v>646</v>
      </c>
      <c r="J56"/>
      <c r="K56"/>
      <c r="L56"/>
      <c r="M56"/>
      <c r="N56"/>
    </row>
    <row r="57" spans="1:14" ht="30" x14ac:dyDescent="0.2">
      <c r="A57" s="12"/>
      <c r="B57" s="149" t="s">
        <v>647</v>
      </c>
      <c r="C57" s="150" t="s">
        <v>129</v>
      </c>
      <c r="D57" s="393">
        <v>204820000</v>
      </c>
      <c r="E57" s="393">
        <v>651910000</v>
      </c>
      <c r="F57" s="393">
        <v>282560000</v>
      </c>
      <c r="G57" s="393">
        <v>206230000</v>
      </c>
      <c r="H57" s="393">
        <v>181430000</v>
      </c>
      <c r="I57" s="354" t="s">
        <v>665</v>
      </c>
      <c r="J57"/>
      <c r="K57"/>
      <c r="L57"/>
      <c r="M57"/>
      <c r="N57"/>
    </row>
    <row r="58" spans="1:14" ht="15" x14ac:dyDescent="0.2">
      <c r="A58" s="12"/>
      <c r="B58" s="149" t="s">
        <v>649</v>
      </c>
      <c r="C58" s="150" t="s">
        <v>129</v>
      </c>
      <c r="D58" s="393"/>
      <c r="E58" s="393"/>
      <c r="F58" s="393"/>
      <c r="G58" s="393"/>
      <c r="H58" s="393"/>
      <c r="I58" s="354"/>
      <c r="J58"/>
      <c r="K58"/>
      <c r="L58"/>
      <c r="M58"/>
      <c r="N58"/>
    </row>
    <row r="59" spans="1:14" ht="15" x14ac:dyDescent="0.2">
      <c r="A59" s="12"/>
      <c r="B59" s="149" t="s">
        <v>650</v>
      </c>
      <c r="C59" s="150" t="s">
        <v>129</v>
      </c>
      <c r="D59" s="393">
        <v>204820000</v>
      </c>
      <c r="E59" s="393">
        <v>651910000</v>
      </c>
      <c r="F59" s="393">
        <v>282560000</v>
      </c>
      <c r="G59" s="393">
        <v>206230000</v>
      </c>
      <c r="H59" s="393">
        <v>181430000</v>
      </c>
      <c r="I59" s="354" t="s">
        <v>666</v>
      </c>
      <c r="J59"/>
      <c r="K59"/>
      <c r="L59"/>
      <c r="M59"/>
      <c r="N59"/>
    </row>
    <row r="60" spans="1:14" ht="45" x14ac:dyDescent="0.2">
      <c r="A60" s="12"/>
      <c r="B60" s="149" t="s">
        <v>652</v>
      </c>
      <c r="C60" s="150" t="s">
        <v>129</v>
      </c>
      <c r="D60" s="393">
        <v>204820000</v>
      </c>
      <c r="E60" s="393">
        <v>204820000</v>
      </c>
      <c r="F60" s="393">
        <v>204820000</v>
      </c>
      <c r="G60" s="393">
        <v>204820000</v>
      </c>
      <c r="H60" s="393">
        <v>204820000</v>
      </c>
      <c r="I60" s="354" t="s">
        <v>653</v>
      </c>
      <c r="J60"/>
      <c r="K60"/>
      <c r="L60"/>
      <c r="M60"/>
      <c r="N60"/>
    </row>
    <row r="61" spans="1:14" ht="45" x14ac:dyDescent="0.2">
      <c r="A61" s="12"/>
      <c r="B61" s="149" t="s">
        <v>654</v>
      </c>
      <c r="C61" s="150" t="s">
        <v>129</v>
      </c>
      <c r="D61" s="393">
        <v>204820000</v>
      </c>
      <c r="E61" s="393">
        <v>651910000</v>
      </c>
      <c r="F61" s="393">
        <v>282560000</v>
      </c>
      <c r="G61" s="393">
        <v>206230000</v>
      </c>
      <c r="H61" s="393">
        <v>181430000</v>
      </c>
      <c r="I61" s="354" t="s">
        <v>655</v>
      </c>
      <c r="J61"/>
      <c r="K61"/>
      <c r="L61"/>
      <c r="M61"/>
      <c r="N61"/>
    </row>
    <row r="62" spans="1:14" ht="30" x14ac:dyDescent="0.2">
      <c r="A62" s="12"/>
      <c r="B62" s="149" t="s">
        <v>656</v>
      </c>
      <c r="C62" s="150" t="s">
        <v>129</v>
      </c>
      <c r="D62" s="393">
        <v>204820000</v>
      </c>
      <c r="E62" s="393">
        <v>651910000</v>
      </c>
      <c r="F62" s="393">
        <v>282560000</v>
      </c>
      <c r="G62" s="393">
        <v>206230000</v>
      </c>
      <c r="H62" s="393">
        <v>181430000</v>
      </c>
      <c r="I62" s="354" t="s">
        <v>657</v>
      </c>
      <c r="J62"/>
      <c r="K62"/>
      <c r="L62"/>
      <c r="M62"/>
      <c r="N62"/>
    </row>
    <row r="63" spans="1:14" ht="60" x14ac:dyDescent="0.2">
      <c r="A63" s="12"/>
      <c r="B63" s="149" t="s">
        <v>658</v>
      </c>
      <c r="C63" s="150" t="s">
        <v>129</v>
      </c>
      <c r="D63" s="393">
        <v>204820000</v>
      </c>
      <c r="E63" s="393">
        <v>651910000</v>
      </c>
      <c r="F63" s="393">
        <v>327560000</v>
      </c>
      <c r="G63" s="393">
        <v>326230000</v>
      </c>
      <c r="H63" s="393">
        <v>326430000</v>
      </c>
      <c r="I63" s="354" t="s">
        <v>659</v>
      </c>
      <c r="J63"/>
      <c r="K63"/>
      <c r="L63"/>
      <c r="M63"/>
      <c r="N63"/>
    </row>
    <row r="64" spans="1:14" ht="45" x14ac:dyDescent="0.2">
      <c r="A64" s="12"/>
      <c r="B64" s="149" t="s">
        <v>660</v>
      </c>
      <c r="C64" s="150" t="s">
        <v>129</v>
      </c>
      <c r="D64" s="393">
        <v>284820000</v>
      </c>
      <c r="E64" s="393">
        <v>695910000</v>
      </c>
      <c r="F64" s="393">
        <v>422860000</v>
      </c>
      <c r="G64" s="393">
        <v>367575000</v>
      </c>
      <c r="H64" s="393">
        <v>366976750</v>
      </c>
      <c r="I64" s="354" t="s">
        <v>661</v>
      </c>
      <c r="J64"/>
      <c r="K64"/>
      <c r="L64"/>
      <c r="M64"/>
      <c r="N64"/>
    </row>
    <row r="65" spans="1:14" x14ac:dyDescent="0.2">
      <c r="A65"/>
      <c r="B65"/>
      <c r="C65"/>
      <c r="D65" s="495"/>
      <c r="E65" s="495"/>
      <c r="F65" s="495"/>
      <c r="G65" s="495"/>
      <c r="H65" s="495"/>
      <c r="I65"/>
      <c r="J65"/>
      <c r="K65"/>
      <c r="L65"/>
      <c r="M65"/>
      <c r="N65"/>
    </row>
    <row r="66" spans="1:14" x14ac:dyDescent="0.2">
      <c r="D66"/>
    </row>
    <row r="67" spans="1:14" ht="18.75" x14ac:dyDescent="0.2">
      <c r="B67" s="266" t="s">
        <v>675</v>
      </c>
    </row>
  </sheetData>
  <mergeCells count="2">
    <mergeCell ref="B3:C3"/>
    <mergeCell ref="B8:N8"/>
  </mergeCells>
  <pageMargins left="0.70866141732283472" right="0.70866141732283472" top="0.74803149606299213" bottom="0.74803149606299213" header="0.31496062992125984" footer="0.31496062992125984"/>
  <pageSetup paperSize="9"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9E4CE-8283-48AD-AD78-09A00C3C6DDE}">
  <sheetPr>
    <tabColor rgb="FF00B0F0"/>
  </sheetPr>
  <dimension ref="A1:J22"/>
  <sheetViews>
    <sheetView showGridLines="0" zoomScale="70" zoomScaleNormal="70" workbookViewId="0">
      <selection activeCell="C5" sqref="C5"/>
    </sheetView>
  </sheetViews>
  <sheetFormatPr defaultColWidth="23.125" defaultRowHeight="14.25" x14ac:dyDescent="0.2"/>
  <cols>
    <col min="1" max="1" width="14" customWidth="1"/>
    <col min="2" max="2" width="18.875" style="61" customWidth="1"/>
    <col min="3" max="3" width="76" customWidth="1"/>
    <col min="4" max="4" width="5.625" customWidth="1"/>
    <col min="5" max="5" width="32.875" customWidth="1"/>
    <col min="6" max="6" width="8.875" customWidth="1"/>
    <col min="7" max="7" width="5.625" customWidth="1"/>
    <col min="8" max="8" width="21.125" customWidth="1"/>
    <col min="9" max="9" width="72.375" customWidth="1"/>
  </cols>
  <sheetData>
    <row r="1" spans="1:10" ht="18.75" x14ac:dyDescent="0.2">
      <c r="A1" s="856" t="s">
        <v>34</v>
      </c>
      <c r="B1" s="856"/>
      <c r="C1" s="856"/>
      <c r="E1" s="212" t="s">
        <v>35</v>
      </c>
      <c r="H1" s="856" t="s">
        <v>36</v>
      </c>
      <c r="I1" s="856"/>
    </row>
    <row r="2" spans="1:10" ht="50.25" customHeight="1" x14ac:dyDescent="0.2">
      <c r="A2" s="212"/>
      <c r="B2" s="212"/>
      <c r="C2" s="212"/>
      <c r="E2" s="44" t="s">
        <v>37</v>
      </c>
      <c r="F2" s="44"/>
      <c r="H2" s="857" t="s">
        <v>38</v>
      </c>
      <c r="I2" s="857"/>
    </row>
    <row r="3" spans="1:10" ht="24.75" customHeight="1" thickBot="1" x14ac:dyDescent="0.25">
      <c r="A3" s="16"/>
      <c r="G3" s="54"/>
      <c r="H3" s="859" t="s">
        <v>39</v>
      </c>
      <c r="I3" s="859"/>
    </row>
    <row r="4" spans="1:10" ht="30.75" thickBot="1" x14ac:dyDescent="0.3">
      <c r="A4" s="59" t="s">
        <v>40</v>
      </c>
      <c r="B4" s="62" t="s">
        <v>41</v>
      </c>
      <c r="C4" s="60" t="s">
        <v>42</v>
      </c>
      <c r="H4" s="235" t="s">
        <v>43</v>
      </c>
      <c r="I4" s="236" t="s">
        <v>42</v>
      </c>
    </row>
    <row r="5" spans="1:10" ht="211.5" customHeight="1" x14ac:dyDescent="0.2">
      <c r="A5" s="269" t="s">
        <v>44</v>
      </c>
      <c r="B5" s="63" t="s">
        <v>45</v>
      </c>
      <c r="C5" s="270" t="s">
        <v>46</v>
      </c>
      <c r="D5" s="31"/>
      <c r="E5" s="858"/>
      <c r="F5" s="858"/>
      <c r="G5" s="67"/>
      <c r="H5" s="237" t="s">
        <v>47</v>
      </c>
      <c r="I5" s="243" t="s">
        <v>48</v>
      </c>
    </row>
    <row r="6" spans="1:10" ht="227.25" customHeight="1" thickBot="1" x14ac:dyDescent="0.25">
      <c r="A6" s="269" t="s">
        <v>44</v>
      </c>
      <c r="B6" s="63" t="s">
        <v>49</v>
      </c>
      <c r="C6" s="270" t="s">
        <v>50</v>
      </c>
      <c r="D6" s="31"/>
      <c r="H6" s="69" t="s">
        <v>51</v>
      </c>
      <c r="I6" s="244" t="s">
        <v>52</v>
      </c>
    </row>
    <row r="7" spans="1:10" ht="140.25" customHeight="1" x14ac:dyDescent="0.2">
      <c r="A7" s="269" t="s">
        <v>44</v>
      </c>
      <c r="B7" s="63" t="s">
        <v>53</v>
      </c>
      <c r="C7" s="270" t="s">
        <v>54</v>
      </c>
    </row>
    <row r="8" spans="1:10" ht="54.75" customHeight="1" x14ac:dyDescent="0.2">
      <c r="A8" s="269" t="s">
        <v>44</v>
      </c>
      <c r="B8" s="63" t="s">
        <v>55</v>
      </c>
      <c r="C8" s="270" t="s">
        <v>56</v>
      </c>
    </row>
    <row r="9" spans="1:10" ht="217.5" customHeight="1" x14ac:dyDescent="0.2">
      <c r="A9" s="269" t="s">
        <v>44</v>
      </c>
      <c r="B9" s="63" t="s">
        <v>44</v>
      </c>
      <c r="C9" s="270" t="s">
        <v>57</v>
      </c>
    </row>
    <row r="10" spans="1:10" ht="128.25" x14ac:dyDescent="0.2">
      <c r="A10" s="269">
        <v>1</v>
      </c>
      <c r="B10" s="63" t="s">
        <v>58</v>
      </c>
      <c r="C10" s="271" t="s">
        <v>59</v>
      </c>
    </row>
    <row r="11" spans="1:10" ht="183.75" customHeight="1" x14ac:dyDescent="0.2">
      <c r="A11" s="269">
        <v>2</v>
      </c>
      <c r="B11" s="63" t="s">
        <v>60</v>
      </c>
      <c r="C11" s="271" t="s">
        <v>61</v>
      </c>
      <c r="D11" s="31"/>
      <c r="J11" s="68"/>
    </row>
    <row r="12" spans="1:10" ht="155.25" customHeight="1" x14ac:dyDescent="0.2">
      <c r="A12" s="269">
        <v>3</v>
      </c>
      <c r="B12" s="63" t="s">
        <v>62</v>
      </c>
      <c r="C12" s="271" t="s">
        <v>63</v>
      </c>
    </row>
    <row r="13" spans="1:10" ht="60.75" customHeight="1" x14ac:dyDescent="0.2">
      <c r="A13" s="269">
        <v>4</v>
      </c>
      <c r="B13" s="63" t="s">
        <v>64</v>
      </c>
      <c r="C13" s="271" t="s">
        <v>65</v>
      </c>
      <c r="D13" s="31"/>
    </row>
    <row r="14" spans="1:10" ht="60.75" customHeight="1" x14ac:dyDescent="0.2">
      <c r="A14" s="269">
        <v>5</v>
      </c>
      <c r="B14" s="63" t="s">
        <v>66</v>
      </c>
      <c r="C14" s="271" t="s">
        <v>65</v>
      </c>
    </row>
    <row r="15" spans="1:10" ht="60.75" customHeight="1" x14ac:dyDescent="0.2">
      <c r="A15" s="269">
        <v>6</v>
      </c>
      <c r="B15" s="63" t="s">
        <v>67</v>
      </c>
      <c r="C15" s="271" t="s">
        <v>65</v>
      </c>
    </row>
    <row r="16" spans="1:10" ht="60.75" customHeight="1" x14ac:dyDescent="0.2">
      <c r="A16" s="269">
        <v>7</v>
      </c>
      <c r="B16" s="63" t="s">
        <v>68</v>
      </c>
      <c r="C16" s="271" t="s">
        <v>65</v>
      </c>
    </row>
    <row r="17" spans="1:3" ht="91.5" customHeight="1" x14ac:dyDescent="0.2">
      <c r="A17" s="269">
        <v>8</v>
      </c>
      <c r="B17" s="63" t="s">
        <v>69</v>
      </c>
      <c r="C17" s="271" t="s">
        <v>70</v>
      </c>
    </row>
    <row r="18" spans="1:3" ht="263.25" customHeight="1" x14ac:dyDescent="0.2">
      <c r="A18" s="269">
        <v>9</v>
      </c>
      <c r="B18" s="63" t="s">
        <v>71</v>
      </c>
      <c r="C18" s="271" t="s">
        <v>72</v>
      </c>
    </row>
    <row r="19" spans="1:3" ht="188.1" customHeight="1" x14ac:dyDescent="0.2">
      <c r="A19" s="269">
        <v>10</v>
      </c>
      <c r="B19" s="63" t="s">
        <v>73</v>
      </c>
      <c r="C19" s="270" t="s">
        <v>74</v>
      </c>
    </row>
    <row r="20" spans="1:3" ht="30" customHeight="1" x14ac:dyDescent="0.2">
      <c r="A20" s="272" t="s">
        <v>75</v>
      </c>
      <c r="B20" s="63" t="s">
        <v>76</v>
      </c>
      <c r="C20" s="270" t="s">
        <v>77</v>
      </c>
    </row>
    <row r="22" spans="1:3" x14ac:dyDescent="0.2">
      <c r="C22" s="58"/>
    </row>
  </sheetData>
  <mergeCells count="5">
    <mergeCell ref="H1:I1"/>
    <mergeCell ref="A1:C1"/>
    <mergeCell ref="H2:I2"/>
    <mergeCell ref="E5:F5"/>
    <mergeCell ref="H3:I3"/>
  </mergeCells>
  <hyperlinks>
    <hyperlink ref="H3" r:id="rId1" display="https://www.ofwat.gov.uk/wp-content/uploads/2022/04/PR24-and-beyond-Final-guidance-on-long-term-delivery-strategies_Pr24.pdf" xr:uid="{23AEF1E5-EE04-4053-B4A5-7C2FFE1AEC68}"/>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2D742-585D-4993-A5DF-9ACD0EBBD487}">
  <sheetPr>
    <tabColor theme="7"/>
    <pageSetUpPr fitToPage="1"/>
  </sheetPr>
  <dimension ref="A1:W105"/>
  <sheetViews>
    <sheetView showGridLines="0" zoomScale="80" zoomScaleNormal="80" workbookViewId="0">
      <pane xSplit="5" ySplit="16" topLeftCell="F17" activePane="bottomRight" state="frozen"/>
      <selection pane="topRight" activeCell="F1" sqref="F1"/>
      <selection pane="bottomLeft" activeCell="A17" sqref="A17"/>
      <selection pane="bottomRight" activeCell="I19" sqref="I19"/>
    </sheetView>
  </sheetViews>
  <sheetFormatPr defaultRowHeight="14.25" x14ac:dyDescent="0.2"/>
  <cols>
    <col min="1" max="1" width="4.125" customWidth="1"/>
    <col min="2" max="2" width="7.5" style="10" customWidth="1"/>
    <col min="3" max="3" width="46.75" customWidth="1"/>
    <col min="4" max="4" width="35.25" customWidth="1"/>
    <col min="5" max="6" width="8.625" style="10" customWidth="1"/>
    <col min="7" max="21" width="10.5" customWidth="1"/>
    <col min="22" max="22" width="11.625" customWidth="1"/>
    <col min="23" max="23" width="81.5" style="31" customWidth="1"/>
  </cols>
  <sheetData>
    <row r="1" spans="1:23" ht="15.75" hidden="1" thickBot="1" x14ac:dyDescent="0.25">
      <c r="H1" s="9"/>
    </row>
    <row r="2" spans="1:23" ht="15" hidden="1" customHeight="1" x14ac:dyDescent="0.2">
      <c r="B2" s="16" t="s">
        <v>78</v>
      </c>
      <c r="D2" s="575"/>
      <c r="H2" s="9"/>
      <c r="N2" s="203"/>
      <c r="O2" s="862" t="s">
        <v>21</v>
      </c>
      <c r="P2" s="862"/>
      <c r="Q2" s="862"/>
      <c r="R2" s="862"/>
      <c r="S2" s="862"/>
    </row>
    <row r="3" spans="1:23" s="11" customFormat="1" ht="15.75" hidden="1" thickBot="1" x14ac:dyDescent="0.25">
      <c r="B3" s="66" t="s">
        <v>79</v>
      </c>
      <c r="D3" s="15"/>
      <c r="E3" s="12"/>
      <c r="F3" s="12"/>
      <c r="H3" s="9"/>
      <c r="K3"/>
      <c r="L3"/>
      <c r="M3"/>
      <c r="N3" s="194"/>
      <c r="O3" s="863" t="s">
        <v>22</v>
      </c>
      <c r="P3" s="863"/>
      <c r="Q3" s="863"/>
      <c r="R3" s="863"/>
      <c r="S3" s="863"/>
      <c r="W3" s="44"/>
    </row>
    <row r="4" spans="1:23" s="11" customFormat="1" ht="15.75" hidden="1" thickBot="1" x14ac:dyDescent="0.25">
      <c r="B4" s="53" t="s">
        <v>80</v>
      </c>
      <c r="C4" s="53"/>
      <c r="D4" s="53"/>
      <c r="E4" s="53"/>
      <c r="F4" s="53"/>
      <c r="H4" s="9"/>
      <c r="M4"/>
      <c r="N4" s="162"/>
      <c r="O4" s="862" t="s">
        <v>23</v>
      </c>
      <c r="P4" s="862"/>
      <c r="Q4" s="862"/>
      <c r="R4" s="862"/>
      <c r="S4" s="862"/>
      <c r="W4" s="44"/>
    </row>
    <row r="5" spans="1:23" s="11" customFormat="1" ht="15.75" hidden="1" thickBot="1" x14ac:dyDescent="0.25">
      <c r="B5" s="53" t="s">
        <v>81</v>
      </c>
      <c r="C5" s="53"/>
      <c r="D5" s="53"/>
      <c r="E5" s="53"/>
      <c r="F5" s="53"/>
      <c r="H5" s="9"/>
      <c r="W5" s="44"/>
    </row>
    <row r="6" spans="1:23" s="11" customFormat="1" ht="15.75" hidden="1" thickBot="1" x14ac:dyDescent="0.25">
      <c r="B6" s="53" t="s">
        <v>82</v>
      </c>
      <c r="C6" s="53"/>
      <c r="D6" s="53"/>
      <c r="E6" s="53"/>
      <c r="F6" s="53"/>
      <c r="H6" s="9"/>
      <c r="W6" s="44"/>
    </row>
    <row r="7" spans="1:23" s="11" customFormat="1" ht="15.75" hidden="1" thickBot="1" x14ac:dyDescent="0.25">
      <c r="B7" s="51" t="s">
        <v>83</v>
      </c>
      <c r="C7" s="55"/>
      <c r="D7" s="55"/>
      <c r="E7" s="55"/>
      <c r="F7" s="55"/>
      <c r="H7" s="9"/>
      <c r="W7" s="44"/>
    </row>
    <row r="8" spans="1:23" s="11" customFormat="1" ht="15.75" hidden="1" thickBot="1" x14ac:dyDescent="0.25">
      <c r="B8" s="51"/>
      <c r="C8" s="55"/>
      <c r="D8" s="55"/>
      <c r="E8" s="55"/>
      <c r="F8" s="55"/>
      <c r="H8" s="9"/>
      <c r="W8" s="44"/>
    </row>
    <row r="9" spans="1:23" ht="18.75" x14ac:dyDescent="0.25">
      <c r="B9" s="114"/>
      <c r="C9" s="104" t="s">
        <v>84</v>
      </c>
      <c r="D9" s="105"/>
      <c r="E9" s="105"/>
      <c r="F9" s="105"/>
      <c r="G9" s="105"/>
      <c r="H9" s="105"/>
      <c r="I9" s="105"/>
      <c r="J9" s="105"/>
      <c r="K9" s="105"/>
      <c r="L9" s="105"/>
      <c r="M9" s="105"/>
      <c r="N9" s="105"/>
      <c r="O9" s="105"/>
      <c r="P9" s="105"/>
      <c r="Q9" s="115"/>
      <c r="R9" s="105"/>
      <c r="S9" s="105"/>
      <c r="T9" s="105"/>
      <c r="U9" s="105"/>
      <c r="V9" s="119"/>
      <c r="W9"/>
    </row>
    <row r="10" spans="1:23" ht="15" thickBot="1" x14ac:dyDescent="0.25">
      <c r="B10" s="108"/>
      <c r="C10" s="864" t="s">
        <v>85</v>
      </c>
      <c r="D10" s="864"/>
      <c r="E10" s="864"/>
      <c r="F10" s="864"/>
      <c r="G10" s="864"/>
      <c r="H10" s="864"/>
      <c r="I10" s="864"/>
      <c r="J10" s="864"/>
      <c r="K10" s="864"/>
      <c r="L10" s="864"/>
      <c r="M10" s="864"/>
      <c r="N10" s="864"/>
      <c r="O10" s="864"/>
      <c r="P10" s="864"/>
      <c r="Q10" s="864"/>
      <c r="R10" s="864"/>
      <c r="S10" s="864"/>
      <c r="T10" s="864"/>
      <c r="U10" s="864"/>
      <c r="V10" s="865"/>
      <c r="W10"/>
    </row>
    <row r="11" spans="1:23" s="1" customFormat="1" ht="16.5" hidden="1" thickBot="1" x14ac:dyDescent="0.25">
      <c r="A11" s="113"/>
      <c r="B11" s="113"/>
      <c r="C11" s="152"/>
      <c r="D11" s="152"/>
      <c r="E11" s="152"/>
      <c r="F11" s="152"/>
      <c r="G11" s="152"/>
      <c r="H11" s="152"/>
      <c r="I11" s="152"/>
      <c r="J11" s="152"/>
      <c r="K11" s="152"/>
      <c r="L11" s="152"/>
      <c r="M11" s="152"/>
      <c r="N11" s="152"/>
      <c r="O11" s="152"/>
      <c r="P11" s="152"/>
      <c r="Q11" s="152"/>
      <c r="R11" s="152"/>
      <c r="S11" s="152"/>
      <c r="T11" s="152"/>
      <c r="U11" s="152"/>
      <c r="V11" s="152"/>
    </row>
    <row r="12" spans="1:23" s="1" customFormat="1" ht="34.9" customHeight="1" thickBot="1" x14ac:dyDescent="0.25">
      <c r="A12" s="113"/>
      <c r="B12" s="866" t="s">
        <v>86</v>
      </c>
      <c r="C12" s="867"/>
      <c r="D12" s="867"/>
      <c r="E12" s="867"/>
      <c r="F12" s="867"/>
      <c r="G12" s="867"/>
      <c r="H12" s="867"/>
      <c r="I12" s="867"/>
      <c r="J12" s="867"/>
      <c r="K12" s="867"/>
      <c r="L12" s="867"/>
      <c r="M12" s="867"/>
      <c r="N12" s="867"/>
      <c r="O12" s="867"/>
      <c r="P12" s="867"/>
      <c r="Q12" s="867"/>
      <c r="R12" s="867"/>
      <c r="S12" s="867"/>
      <c r="T12" s="867"/>
      <c r="U12" s="867"/>
      <c r="V12" s="868"/>
    </row>
    <row r="13" spans="1:23" s="1" customFormat="1" ht="16.5" hidden="1" thickBot="1" x14ac:dyDescent="0.25">
      <c r="B13" s="152"/>
      <c r="C13" s="152"/>
      <c r="D13" s="152"/>
      <c r="E13" s="152"/>
      <c r="F13" s="152"/>
      <c r="G13" s="152"/>
      <c r="H13" s="152"/>
      <c r="I13" s="152"/>
      <c r="J13" s="152"/>
      <c r="K13" s="152"/>
      <c r="L13" s="152"/>
      <c r="M13" s="152"/>
      <c r="N13" s="152"/>
      <c r="O13" s="152"/>
      <c r="P13" s="152"/>
      <c r="Q13" s="152"/>
      <c r="R13" s="152"/>
      <c r="S13" s="152"/>
      <c r="T13" s="152"/>
      <c r="U13" s="152"/>
      <c r="V13" s="152"/>
    </row>
    <row r="14" spans="1:23" ht="25.15" customHeight="1" thickBot="1" x14ac:dyDescent="0.25">
      <c r="G14" s="10"/>
      <c r="H14" s="10"/>
      <c r="I14" s="10"/>
      <c r="J14" s="10"/>
      <c r="K14" s="10"/>
      <c r="L14" s="10"/>
      <c r="M14" s="10"/>
      <c r="N14" s="10"/>
      <c r="O14" s="10"/>
      <c r="P14" s="10"/>
      <c r="Q14" s="10"/>
      <c r="R14" s="10"/>
      <c r="S14" s="10"/>
      <c r="T14" s="10"/>
      <c r="U14" s="10"/>
      <c r="V14" s="10"/>
    </row>
    <row r="15" spans="1:23" ht="15.75" thickBot="1" x14ac:dyDescent="0.25">
      <c r="F15" s="27" t="s">
        <v>87</v>
      </c>
      <c r="G15" s="869" t="s">
        <v>88</v>
      </c>
      <c r="H15" s="869"/>
      <c r="I15" s="869"/>
      <c r="J15" s="869"/>
      <c r="K15" s="869"/>
      <c r="L15" s="869"/>
      <c r="M15" s="869" t="s">
        <v>89</v>
      </c>
      <c r="N15" s="869"/>
      <c r="O15" s="869"/>
      <c r="P15" s="869"/>
      <c r="Q15" s="869"/>
      <c r="R15" s="870"/>
      <c r="S15" s="27" t="s">
        <v>90</v>
      </c>
      <c r="T15" s="168" t="s">
        <v>91</v>
      </c>
      <c r="U15" s="168" t="s">
        <v>92</v>
      </c>
      <c r="V15" s="10"/>
    </row>
    <row r="16" spans="1:23" ht="52.5" customHeight="1" thickBot="1" x14ac:dyDescent="0.25">
      <c r="C16" s="258" t="s">
        <v>41</v>
      </c>
      <c r="D16" s="92" t="s">
        <v>93</v>
      </c>
      <c r="E16" s="92" t="s">
        <v>94</v>
      </c>
      <c r="F16" s="167" t="s">
        <v>95</v>
      </c>
      <c r="G16" s="172" t="s">
        <v>96</v>
      </c>
      <c r="H16" s="173" t="s">
        <v>97</v>
      </c>
      <c r="I16" s="173" t="s">
        <v>98</v>
      </c>
      <c r="J16" s="173" t="s">
        <v>99</v>
      </c>
      <c r="K16" s="174" t="s">
        <v>100</v>
      </c>
      <c r="L16" s="175" t="s">
        <v>101</v>
      </c>
      <c r="M16" s="172" t="s">
        <v>102</v>
      </c>
      <c r="N16" s="173" t="s">
        <v>103</v>
      </c>
      <c r="O16" s="173" t="s">
        <v>104</v>
      </c>
      <c r="P16" s="173" t="s">
        <v>105</v>
      </c>
      <c r="Q16" s="174" t="s">
        <v>106</v>
      </c>
      <c r="R16" s="175" t="s">
        <v>107</v>
      </c>
      <c r="S16" s="175" t="s">
        <v>108</v>
      </c>
      <c r="T16" s="175" t="s">
        <v>109</v>
      </c>
      <c r="U16" s="175" t="s">
        <v>110</v>
      </c>
      <c r="V16" s="175" t="s">
        <v>111</v>
      </c>
      <c r="W16" s="42" t="s">
        <v>112</v>
      </c>
    </row>
    <row r="17" spans="1:23" ht="30" x14ac:dyDescent="0.2">
      <c r="A17" s="238"/>
      <c r="B17" s="259" t="s">
        <v>113</v>
      </c>
      <c r="C17" s="181" t="s">
        <v>114</v>
      </c>
      <c r="D17" s="260" t="s">
        <v>115</v>
      </c>
      <c r="E17" s="183" t="s">
        <v>116</v>
      </c>
      <c r="F17" s="308">
        <v>19.5</v>
      </c>
      <c r="G17" s="319">
        <v>23.66</v>
      </c>
      <c r="H17" s="319">
        <v>27.82</v>
      </c>
      <c r="I17" s="319">
        <v>31.98</v>
      </c>
      <c r="J17" s="319">
        <v>36.14</v>
      </c>
      <c r="K17" s="319">
        <v>40.299999999999997</v>
      </c>
      <c r="L17" s="309">
        <v>40.299999999999997</v>
      </c>
      <c r="M17" s="349">
        <v>44.3</v>
      </c>
      <c r="N17" s="350">
        <v>48.459999999999994</v>
      </c>
      <c r="O17" s="350">
        <v>52.61999999999999</v>
      </c>
      <c r="P17" s="350">
        <v>56.779999999999987</v>
      </c>
      <c r="Q17" s="350">
        <v>60.3</v>
      </c>
      <c r="R17" s="361">
        <v>60.3</v>
      </c>
      <c r="S17" s="350">
        <v>79.599999999999994</v>
      </c>
      <c r="T17" s="350">
        <v>98.1</v>
      </c>
      <c r="U17" s="350">
        <v>116.1</v>
      </c>
      <c r="V17" s="363">
        <v>116.1</v>
      </c>
      <c r="W17" s="277" t="s">
        <v>117</v>
      </c>
    </row>
    <row r="18" spans="1:23" ht="60" x14ac:dyDescent="0.2">
      <c r="A18" s="238"/>
      <c r="B18" s="99" t="s">
        <v>118</v>
      </c>
      <c r="C18" s="24" t="s">
        <v>119</v>
      </c>
      <c r="D18" s="180" t="s">
        <v>120</v>
      </c>
      <c r="E18" s="28" t="s">
        <v>116</v>
      </c>
      <c r="F18" s="311">
        <v>19.5</v>
      </c>
      <c r="G18" s="320">
        <v>19.5</v>
      </c>
      <c r="H18" s="321">
        <v>19.5</v>
      </c>
      <c r="I18" s="321">
        <v>19.5</v>
      </c>
      <c r="J18" s="321">
        <v>19.5</v>
      </c>
      <c r="K18" s="321">
        <v>19.5</v>
      </c>
      <c r="L18" s="312">
        <v>19.5</v>
      </c>
      <c r="M18" s="351">
        <v>19.5</v>
      </c>
      <c r="N18" s="351">
        <v>19.5</v>
      </c>
      <c r="O18" s="351">
        <v>19.5</v>
      </c>
      <c r="P18" s="351">
        <v>19.5</v>
      </c>
      <c r="Q18" s="351">
        <v>19.5</v>
      </c>
      <c r="R18" s="362">
        <v>19.5</v>
      </c>
      <c r="S18" s="352">
        <v>19.5</v>
      </c>
      <c r="T18" s="352">
        <v>19.5</v>
      </c>
      <c r="U18" s="352">
        <v>19.5</v>
      </c>
      <c r="V18" s="364">
        <v>19.5</v>
      </c>
      <c r="W18" s="275" t="s">
        <v>121</v>
      </c>
    </row>
    <row r="19" spans="1:23" ht="60" x14ac:dyDescent="0.2">
      <c r="A19" s="238"/>
      <c r="B19" s="99" t="s">
        <v>122</v>
      </c>
      <c r="C19" s="24" t="s">
        <v>123</v>
      </c>
      <c r="D19" s="180" t="s">
        <v>124</v>
      </c>
      <c r="E19" s="28" t="s">
        <v>116</v>
      </c>
      <c r="F19" s="311">
        <v>19.5</v>
      </c>
      <c r="G19" s="314">
        <v>18.3</v>
      </c>
      <c r="H19" s="317">
        <v>17.100000000000001</v>
      </c>
      <c r="I19" s="317">
        <v>15.9</v>
      </c>
      <c r="J19" s="315">
        <v>14.7</v>
      </c>
      <c r="K19" s="316">
        <v>13.6</v>
      </c>
      <c r="L19" s="318">
        <v>13.6</v>
      </c>
      <c r="M19" s="438">
        <v>13.624000000000001</v>
      </c>
      <c r="N19" s="438">
        <v>13.648000000000001</v>
      </c>
      <c r="O19" s="438">
        <v>13.672000000000002</v>
      </c>
      <c r="P19" s="438">
        <v>13.696000000000003</v>
      </c>
      <c r="Q19" s="437">
        <v>13.72</v>
      </c>
      <c r="R19" s="362">
        <v>13.72</v>
      </c>
      <c r="S19" s="437">
        <v>13.87</v>
      </c>
      <c r="T19" s="437">
        <v>13.62</v>
      </c>
      <c r="U19" s="437">
        <v>13.77</v>
      </c>
      <c r="V19" s="364">
        <v>13.77</v>
      </c>
      <c r="W19" s="275" t="s">
        <v>125</v>
      </c>
    </row>
    <row r="20" spans="1:23" ht="15" x14ac:dyDescent="0.2">
      <c r="A20" s="238"/>
      <c r="B20" s="99" t="s">
        <v>126</v>
      </c>
      <c r="C20" s="24" t="s">
        <v>127</v>
      </c>
      <c r="D20" s="180" t="s">
        <v>128</v>
      </c>
      <c r="E20" s="28" t="s">
        <v>129</v>
      </c>
      <c r="F20" s="511">
        <v>0</v>
      </c>
      <c r="G20" s="512">
        <v>0</v>
      </c>
      <c r="H20" s="512">
        <v>0</v>
      </c>
      <c r="I20" s="512">
        <v>0</v>
      </c>
      <c r="J20" s="512">
        <v>0</v>
      </c>
      <c r="K20" s="512">
        <v>0</v>
      </c>
      <c r="L20" s="513">
        <v>0</v>
      </c>
      <c r="M20" s="514">
        <v>0</v>
      </c>
      <c r="N20" s="514">
        <v>0</v>
      </c>
      <c r="O20" s="514">
        <v>0</v>
      </c>
      <c r="P20" s="514">
        <v>0</v>
      </c>
      <c r="Q20" s="514">
        <v>0</v>
      </c>
      <c r="R20" s="524">
        <v>0</v>
      </c>
      <c r="S20" s="514">
        <v>0</v>
      </c>
      <c r="T20" s="514">
        <v>0</v>
      </c>
      <c r="U20" s="514">
        <v>0</v>
      </c>
      <c r="V20" s="525">
        <v>0</v>
      </c>
      <c r="W20" s="275" t="s">
        <v>130</v>
      </c>
    </row>
    <row r="21" spans="1:23" ht="15" x14ac:dyDescent="0.2">
      <c r="A21" s="238"/>
      <c r="B21" s="99" t="s">
        <v>131</v>
      </c>
      <c r="C21" s="24" t="s">
        <v>127</v>
      </c>
      <c r="D21" s="180" t="s">
        <v>132</v>
      </c>
      <c r="E21" s="28" t="s">
        <v>129</v>
      </c>
      <c r="F21" s="511">
        <v>0</v>
      </c>
      <c r="G21" s="512">
        <v>0</v>
      </c>
      <c r="H21" s="512">
        <v>0</v>
      </c>
      <c r="I21" s="512">
        <v>0</v>
      </c>
      <c r="J21" s="512">
        <v>0</v>
      </c>
      <c r="K21" s="512">
        <v>0</v>
      </c>
      <c r="L21" s="513">
        <v>0</v>
      </c>
      <c r="M21" s="514">
        <v>0</v>
      </c>
      <c r="N21" s="514">
        <v>0</v>
      </c>
      <c r="O21" s="514">
        <v>0</v>
      </c>
      <c r="P21" s="514">
        <v>0</v>
      </c>
      <c r="Q21" s="514">
        <v>0</v>
      </c>
      <c r="R21" s="513">
        <v>0</v>
      </c>
      <c r="S21" s="514">
        <v>0</v>
      </c>
      <c r="T21" s="514">
        <v>0</v>
      </c>
      <c r="U21" s="514">
        <v>0</v>
      </c>
      <c r="V21" s="525">
        <v>0</v>
      </c>
      <c r="W21" s="275" t="s">
        <v>133</v>
      </c>
    </row>
    <row r="22" spans="1:23" ht="15" x14ac:dyDescent="0.2">
      <c r="A22" s="238"/>
      <c r="B22" s="99" t="s">
        <v>134</v>
      </c>
      <c r="C22" s="24" t="s">
        <v>127</v>
      </c>
      <c r="D22" s="180" t="s">
        <v>135</v>
      </c>
      <c r="E22" s="28" t="s">
        <v>129</v>
      </c>
      <c r="F22" s="526">
        <v>0</v>
      </c>
      <c r="G22" s="527">
        <v>0</v>
      </c>
      <c r="H22" s="528">
        <v>0</v>
      </c>
      <c r="I22" s="513">
        <v>0</v>
      </c>
      <c r="J22" s="513">
        <v>0</v>
      </c>
      <c r="K22" s="513">
        <v>0</v>
      </c>
      <c r="L22" s="513">
        <v>0</v>
      </c>
      <c r="M22" s="513">
        <v>0</v>
      </c>
      <c r="N22" s="513">
        <v>0</v>
      </c>
      <c r="O22" s="513">
        <v>0</v>
      </c>
      <c r="P22" s="513">
        <v>0</v>
      </c>
      <c r="Q22" s="513">
        <v>0</v>
      </c>
      <c r="R22" s="513">
        <v>0</v>
      </c>
      <c r="S22" s="513">
        <v>0</v>
      </c>
      <c r="T22" s="513">
        <v>0</v>
      </c>
      <c r="U22" s="513">
        <v>0</v>
      </c>
      <c r="V22" s="526">
        <v>0</v>
      </c>
      <c r="W22" s="275" t="s">
        <v>136</v>
      </c>
    </row>
    <row r="23" spans="1:23" ht="30" x14ac:dyDescent="0.2">
      <c r="A23" s="238"/>
      <c r="B23" s="99" t="s">
        <v>137</v>
      </c>
      <c r="C23" s="25" t="s">
        <v>138</v>
      </c>
      <c r="D23" s="182" t="s">
        <v>139</v>
      </c>
      <c r="E23" s="28" t="s">
        <v>140</v>
      </c>
      <c r="F23" s="337">
        <v>100</v>
      </c>
      <c r="G23" s="338">
        <v>99.87</v>
      </c>
      <c r="H23" s="339">
        <v>99.74</v>
      </c>
      <c r="I23" s="344">
        <v>99.62</v>
      </c>
      <c r="J23" s="344">
        <v>99.49</v>
      </c>
      <c r="K23" s="344">
        <v>99.36</v>
      </c>
      <c r="L23" s="340">
        <v>99.36</v>
      </c>
      <c r="M23" s="344">
        <v>99.23</v>
      </c>
      <c r="N23" s="344">
        <v>99.1</v>
      </c>
      <c r="O23" s="344">
        <v>98.98</v>
      </c>
      <c r="P23" s="344">
        <v>98.85</v>
      </c>
      <c r="Q23" s="344">
        <v>98.72</v>
      </c>
      <c r="R23" s="341">
        <v>98.72</v>
      </c>
      <c r="S23" s="344">
        <v>98.08</v>
      </c>
      <c r="T23" s="344">
        <v>97.44</v>
      </c>
      <c r="U23" s="344">
        <v>96.8</v>
      </c>
      <c r="V23" s="342">
        <v>96.8</v>
      </c>
      <c r="W23" s="275" t="s">
        <v>141</v>
      </c>
    </row>
    <row r="24" spans="1:23" ht="45" x14ac:dyDescent="0.2">
      <c r="A24" s="238"/>
      <c r="B24" s="99" t="s">
        <v>142</v>
      </c>
      <c r="C24" s="25" t="s">
        <v>143</v>
      </c>
      <c r="D24" s="182" t="s">
        <v>144</v>
      </c>
      <c r="E24" s="28" t="s">
        <v>140</v>
      </c>
      <c r="F24" s="337">
        <v>100</v>
      </c>
      <c r="G24" s="338">
        <v>100</v>
      </c>
      <c r="H24" s="344">
        <v>100</v>
      </c>
      <c r="I24" s="344">
        <v>100</v>
      </c>
      <c r="J24" s="344">
        <v>100</v>
      </c>
      <c r="K24" s="344">
        <v>100</v>
      </c>
      <c r="L24" s="340">
        <v>100</v>
      </c>
      <c r="M24" s="344">
        <v>100</v>
      </c>
      <c r="N24" s="344">
        <v>100</v>
      </c>
      <c r="O24" s="344">
        <v>100</v>
      </c>
      <c r="P24" s="344">
        <v>100</v>
      </c>
      <c r="Q24" s="344">
        <v>100</v>
      </c>
      <c r="R24" s="341">
        <v>100</v>
      </c>
      <c r="S24" s="344">
        <v>100</v>
      </c>
      <c r="T24" s="344">
        <v>100</v>
      </c>
      <c r="U24" s="344">
        <v>100</v>
      </c>
      <c r="V24" s="342">
        <v>100</v>
      </c>
      <c r="W24" s="275" t="s">
        <v>145</v>
      </c>
    </row>
    <row r="25" spans="1:23" ht="60" x14ac:dyDescent="0.2">
      <c r="A25" s="238"/>
      <c r="B25" s="99" t="s">
        <v>146</v>
      </c>
      <c r="C25" s="25" t="s">
        <v>147</v>
      </c>
      <c r="D25" s="56" t="s">
        <v>148</v>
      </c>
      <c r="E25" s="28" t="s">
        <v>140</v>
      </c>
      <c r="F25" s="337">
        <v>100</v>
      </c>
      <c r="G25" s="338">
        <v>100</v>
      </c>
      <c r="H25" s="344">
        <v>100</v>
      </c>
      <c r="I25" s="344">
        <v>100</v>
      </c>
      <c r="J25" s="344">
        <v>100</v>
      </c>
      <c r="K25" s="344">
        <v>100</v>
      </c>
      <c r="L25" s="340">
        <v>100</v>
      </c>
      <c r="M25" s="344">
        <v>100</v>
      </c>
      <c r="N25" s="344">
        <v>100</v>
      </c>
      <c r="O25" s="344">
        <v>100</v>
      </c>
      <c r="P25" s="344">
        <v>100</v>
      </c>
      <c r="Q25" s="344">
        <v>100</v>
      </c>
      <c r="R25" s="341">
        <v>100</v>
      </c>
      <c r="S25" s="344">
        <v>100</v>
      </c>
      <c r="T25" s="344">
        <v>100</v>
      </c>
      <c r="U25" s="344">
        <v>100</v>
      </c>
      <c r="V25" s="342">
        <v>100</v>
      </c>
      <c r="W25" s="275" t="s">
        <v>149</v>
      </c>
    </row>
    <row r="26" spans="1:23" ht="24" customHeight="1" x14ac:dyDescent="0.2">
      <c r="A26" s="238"/>
      <c r="B26" s="99" t="s">
        <v>150</v>
      </c>
      <c r="C26" s="25" t="s">
        <v>151</v>
      </c>
      <c r="D26" s="56" t="s">
        <v>128</v>
      </c>
      <c r="E26" s="29" t="s">
        <v>129</v>
      </c>
      <c r="F26" s="459">
        <v>0</v>
      </c>
      <c r="G26" s="460">
        <v>9500000</v>
      </c>
      <c r="H26" s="460">
        <v>19000000</v>
      </c>
      <c r="I26" s="460">
        <v>28500000</v>
      </c>
      <c r="J26" s="460">
        <v>38000000</v>
      </c>
      <c r="K26" s="460">
        <v>95000000</v>
      </c>
      <c r="L26" s="461">
        <v>190000000</v>
      </c>
      <c r="M26" s="462">
        <v>12050000</v>
      </c>
      <c r="N26" s="462">
        <v>24100000</v>
      </c>
      <c r="O26" s="462">
        <v>36150000</v>
      </c>
      <c r="P26" s="462">
        <v>48200000</v>
      </c>
      <c r="Q26" s="462">
        <v>120500000</v>
      </c>
      <c r="R26" s="463">
        <v>241000000</v>
      </c>
      <c r="S26" s="462">
        <v>191000000</v>
      </c>
      <c r="T26" s="462">
        <v>190000000</v>
      </c>
      <c r="U26" s="462">
        <v>190000000</v>
      </c>
      <c r="V26" s="467">
        <v>1002000000</v>
      </c>
      <c r="W26" s="275" t="s">
        <v>152</v>
      </c>
    </row>
    <row r="27" spans="1:23" ht="24" customHeight="1" x14ac:dyDescent="0.2">
      <c r="A27" s="238"/>
      <c r="B27" s="99" t="s">
        <v>153</v>
      </c>
      <c r="C27" s="25" t="s">
        <v>151</v>
      </c>
      <c r="D27" s="56" t="s">
        <v>132</v>
      </c>
      <c r="E27" s="29" t="s">
        <v>129</v>
      </c>
      <c r="F27" s="515">
        <v>0</v>
      </c>
      <c r="G27" s="516">
        <v>120000</v>
      </c>
      <c r="H27" s="516">
        <v>370000</v>
      </c>
      <c r="I27" s="516">
        <v>730000</v>
      </c>
      <c r="J27" s="516">
        <v>1220000</v>
      </c>
      <c r="K27" s="516">
        <v>2440000</v>
      </c>
      <c r="L27" s="517">
        <v>4880000</v>
      </c>
      <c r="M27" s="819">
        <v>2680000</v>
      </c>
      <c r="N27" s="819">
        <v>2930000</v>
      </c>
      <c r="O27" s="819">
        <v>3180000</v>
      </c>
      <c r="P27" s="819">
        <v>3430000</v>
      </c>
      <c r="Q27" s="819">
        <v>3680000</v>
      </c>
      <c r="R27" s="532">
        <v>15900000</v>
      </c>
      <c r="S27" s="819">
        <v>22120000</v>
      </c>
      <c r="T27" s="819">
        <v>27690000</v>
      </c>
      <c r="U27" s="819">
        <v>32780000</v>
      </c>
      <c r="V27" s="533">
        <v>103370000</v>
      </c>
      <c r="W27" s="275" t="s">
        <v>154</v>
      </c>
    </row>
    <row r="28" spans="1:23" ht="24" customHeight="1" x14ac:dyDescent="0.2">
      <c r="A28" s="238"/>
      <c r="B28" s="99" t="s">
        <v>155</v>
      </c>
      <c r="C28" s="25" t="s">
        <v>151</v>
      </c>
      <c r="D28" s="56" t="s">
        <v>135</v>
      </c>
      <c r="E28" s="29" t="s">
        <v>129</v>
      </c>
      <c r="F28" s="464">
        <v>0</v>
      </c>
      <c r="G28" s="465">
        <v>9620000</v>
      </c>
      <c r="H28" s="466">
        <v>19370000</v>
      </c>
      <c r="I28" s="461">
        <v>29230000</v>
      </c>
      <c r="J28" s="461">
        <v>39220000</v>
      </c>
      <c r="K28" s="461">
        <v>97440000</v>
      </c>
      <c r="L28" s="461">
        <v>194880000</v>
      </c>
      <c r="M28" s="461">
        <v>14730000</v>
      </c>
      <c r="N28" s="461">
        <v>27030000</v>
      </c>
      <c r="O28" s="461">
        <v>39330000</v>
      </c>
      <c r="P28" s="461">
        <v>51630000</v>
      </c>
      <c r="Q28" s="461">
        <v>124180000</v>
      </c>
      <c r="R28" s="461">
        <v>256900000</v>
      </c>
      <c r="S28" s="461">
        <v>213120000</v>
      </c>
      <c r="T28" s="461">
        <v>217690000</v>
      </c>
      <c r="U28" s="461">
        <v>222780000</v>
      </c>
      <c r="V28" s="464">
        <v>1105370000</v>
      </c>
      <c r="W28" s="275" t="s">
        <v>156</v>
      </c>
    </row>
    <row r="29" spans="1:23" ht="30" x14ac:dyDescent="0.2">
      <c r="A29" s="238"/>
      <c r="B29" s="99" t="s">
        <v>157</v>
      </c>
      <c r="C29" s="24" t="s">
        <v>158</v>
      </c>
      <c r="D29" s="180" t="s">
        <v>159</v>
      </c>
      <c r="E29" s="28" t="s">
        <v>140</v>
      </c>
      <c r="F29" s="323">
        <v>9.8000000000000004E-2</v>
      </c>
      <c r="G29" s="324">
        <v>9.8400000000000001E-2</v>
      </c>
      <c r="H29" s="324">
        <v>9.8799999999999999E-2</v>
      </c>
      <c r="I29" s="324">
        <v>9.9199999999999997E-2</v>
      </c>
      <c r="J29" s="324">
        <v>9.9599999999999994E-2</v>
      </c>
      <c r="K29" s="324">
        <v>9.9999999999999992E-2</v>
      </c>
      <c r="L29" s="325">
        <v>9.9999999999999992E-2</v>
      </c>
      <c r="M29" s="324">
        <v>0.10039999999999999</v>
      </c>
      <c r="N29" s="324">
        <v>0.10079999999999999</v>
      </c>
      <c r="O29" s="324">
        <v>0.10119999999999998</v>
      </c>
      <c r="P29" s="324">
        <v>0.10159999999999998</v>
      </c>
      <c r="Q29" s="324">
        <v>0.10199999999999998</v>
      </c>
      <c r="R29" s="325">
        <v>0.10199999999999998</v>
      </c>
      <c r="S29" s="327">
        <v>0.10399999999999998</v>
      </c>
      <c r="T29" s="327">
        <v>0.10599999999999998</v>
      </c>
      <c r="U29" s="327">
        <v>0.108</v>
      </c>
      <c r="V29" s="328">
        <v>0.108</v>
      </c>
      <c r="W29" s="275" t="s">
        <v>160</v>
      </c>
    </row>
    <row r="30" spans="1:23" ht="45" x14ac:dyDescent="0.2">
      <c r="A30" s="238"/>
      <c r="B30" s="99" t="s">
        <v>161</v>
      </c>
      <c r="C30" s="24" t="s">
        <v>162</v>
      </c>
      <c r="D30" s="180" t="s">
        <v>163</v>
      </c>
      <c r="E30" s="28" t="s">
        <v>140</v>
      </c>
      <c r="F30" s="323">
        <v>9.8000000000000004E-2</v>
      </c>
      <c r="G30" s="324">
        <v>9.8339999999999997E-2</v>
      </c>
      <c r="H30" s="324">
        <v>9.867999999999999E-2</v>
      </c>
      <c r="I30" s="324">
        <v>9.9019999999999983E-2</v>
      </c>
      <c r="J30" s="324">
        <v>9.9359999999999976E-2</v>
      </c>
      <c r="K30" s="324">
        <v>9.9699999999999969E-2</v>
      </c>
      <c r="L30" s="325">
        <v>9.9699999999999969E-2</v>
      </c>
      <c r="M30" s="324">
        <v>0.10003999999999996</v>
      </c>
      <c r="N30" s="324">
        <v>0.10037999999999996</v>
      </c>
      <c r="O30" s="324">
        <v>0.10071999999999995</v>
      </c>
      <c r="P30" s="324">
        <v>0.10105999999999994</v>
      </c>
      <c r="Q30" s="324">
        <v>0.10139999999999993</v>
      </c>
      <c r="R30" s="325">
        <v>0.10139999999999993</v>
      </c>
      <c r="S30" s="327">
        <v>0.10309999999999993</v>
      </c>
      <c r="T30" s="327">
        <v>0.10479999999999992</v>
      </c>
      <c r="U30" s="327">
        <v>0.1065</v>
      </c>
      <c r="V30" s="328">
        <v>0.1065</v>
      </c>
      <c r="W30" s="275" t="s">
        <v>164</v>
      </c>
    </row>
    <row r="31" spans="1:23" ht="45" x14ac:dyDescent="0.2">
      <c r="A31" s="238"/>
      <c r="B31" s="99" t="s">
        <v>165</v>
      </c>
      <c r="C31" s="24" t="s">
        <v>166</v>
      </c>
      <c r="D31" s="180" t="s">
        <v>167</v>
      </c>
      <c r="E31" s="28" t="s">
        <v>140</v>
      </c>
      <c r="F31" s="323">
        <v>9.8000000000000004E-2</v>
      </c>
      <c r="G31" s="324">
        <v>9.8000000000000004E-2</v>
      </c>
      <c r="H31" s="324">
        <v>9.8000000000000004E-2</v>
      </c>
      <c r="I31" s="324">
        <v>9.8000000000000004E-2</v>
      </c>
      <c r="J31" s="324">
        <v>9.8000000000000004E-2</v>
      </c>
      <c r="K31" s="324">
        <v>9.8000000000000004E-2</v>
      </c>
      <c r="L31" s="325">
        <v>9.8000000000000004E-2</v>
      </c>
      <c r="M31" s="324">
        <v>9.8000000000000004E-2</v>
      </c>
      <c r="N31" s="324">
        <v>9.8000000000000004E-2</v>
      </c>
      <c r="O31" s="324">
        <v>9.8000000000000004E-2</v>
      </c>
      <c r="P31" s="324">
        <v>9.8000000000000004E-2</v>
      </c>
      <c r="Q31" s="324">
        <v>9.8000000000000004E-2</v>
      </c>
      <c r="R31" s="325">
        <v>9.8000000000000004E-2</v>
      </c>
      <c r="S31" s="327">
        <v>9.8000000000000004E-2</v>
      </c>
      <c r="T31" s="327">
        <v>9.8000000000000004E-2</v>
      </c>
      <c r="U31" s="327">
        <v>9.8000000000000004E-2</v>
      </c>
      <c r="V31" s="328">
        <v>9.8000000000000004E-2</v>
      </c>
      <c r="W31" s="275" t="s">
        <v>168</v>
      </c>
    </row>
    <row r="32" spans="1:23" ht="30" x14ac:dyDescent="0.2">
      <c r="A32" s="238"/>
      <c r="B32" s="99" t="s">
        <v>169</v>
      </c>
      <c r="C32" s="24" t="s">
        <v>170</v>
      </c>
      <c r="D32" s="180" t="s">
        <v>128</v>
      </c>
      <c r="E32" s="28" t="s">
        <v>129</v>
      </c>
      <c r="F32" s="511">
        <v>0</v>
      </c>
      <c r="G32" s="512">
        <v>0</v>
      </c>
      <c r="H32" s="512">
        <v>0</v>
      </c>
      <c r="I32" s="512">
        <v>0</v>
      </c>
      <c r="J32" s="512">
        <v>0</v>
      </c>
      <c r="K32" s="512">
        <v>0</v>
      </c>
      <c r="L32" s="513">
        <v>0</v>
      </c>
      <c r="M32" s="514">
        <v>0</v>
      </c>
      <c r="N32" s="514">
        <v>0</v>
      </c>
      <c r="O32" s="514">
        <v>0</v>
      </c>
      <c r="P32" s="514">
        <v>0</v>
      </c>
      <c r="Q32" s="514">
        <v>0</v>
      </c>
      <c r="R32" s="524">
        <v>0</v>
      </c>
      <c r="S32" s="514">
        <v>0</v>
      </c>
      <c r="T32" s="514">
        <v>0</v>
      </c>
      <c r="U32" s="514">
        <v>0</v>
      </c>
      <c r="V32" s="525">
        <v>0</v>
      </c>
      <c r="W32" s="275" t="s">
        <v>171</v>
      </c>
    </row>
    <row r="33" spans="1:23" ht="30" x14ac:dyDescent="0.2">
      <c r="A33" s="238"/>
      <c r="B33" s="99" t="s">
        <v>172</v>
      </c>
      <c r="C33" s="24" t="s">
        <v>170</v>
      </c>
      <c r="D33" s="180" t="s">
        <v>132</v>
      </c>
      <c r="E33" s="28" t="s">
        <v>129</v>
      </c>
      <c r="F33" s="511">
        <v>0</v>
      </c>
      <c r="G33" s="512">
        <v>0</v>
      </c>
      <c r="H33" s="512">
        <v>0</v>
      </c>
      <c r="I33" s="512">
        <v>0</v>
      </c>
      <c r="J33" s="512">
        <v>0</v>
      </c>
      <c r="K33" s="512">
        <v>0</v>
      </c>
      <c r="L33" s="513">
        <v>0</v>
      </c>
      <c r="M33" s="514">
        <v>0</v>
      </c>
      <c r="N33" s="514">
        <v>0</v>
      </c>
      <c r="O33" s="514">
        <v>0</v>
      </c>
      <c r="P33" s="514">
        <v>0</v>
      </c>
      <c r="Q33" s="514">
        <v>0</v>
      </c>
      <c r="R33" s="513">
        <v>0</v>
      </c>
      <c r="S33" s="514">
        <v>0</v>
      </c>
      <c r="T33" s="514">
        <v>0</v>
      </c>
      <c r="U33" s="514">
        <v>0</v>
      </c>
      <c r="V33" s="525">
        <v>0</v>
      </c>
      <c r="W33" s="275" t="s">
        <v>173</v>
      </c>
    </row>
    <row r="34" spans="1:23" ht="30" x14ac:dyDescent="0.2">
      <c r="A34" s="238"/>
      <c r="B34" s="99" t="s">
        <v>174</v>
      </c>
      <c r="C34" s="24" t="s">
        <v>170</v>
      </c>
      <c r="D34" s="180" t="s">
        <v>135</v>
      </c>
      <c r="E34" s="28" t="s">
        <v>129</v>
      </c>
      <c r="F34" s="526">
        <v>0</v>
      </c>
      <c r="G34" s="527">
        <v>0</v>
      </c>
      <c r="H34" s="528">
        <v>0</v>
      </c>
      <c r="I34" s="513">
        <v>0</v>
      </c>
      <c r="J34" s="513">
        <v>0</v>
      </c>
      <c r="K34" s="513">
        <v>0</v>
      </c>
      <c r="L34" s="513">
        <v>0</v>
      </c>
      <c r="M34" s="513">
        <v>0</v>
      </c>
      <c r="N34" s="513">
        <v>0</v>
      </c>
      <c r="O34" s="513">
        <v>0</v>
      </c>
      <c r="P34" s="513">
        <v>0</v>
      </c>
      <c r="Q34" s="513">
        <v>0</v>
      </c>
      <c r="R34" s="513">
        <v>0</v>
      </c>
      <c r="S34" s="513">
        <v>0</v>
      </c>
      <c r="T34" s="513">
        <v>0</v>
      </c>
      <c r="U34" s="513">
        <v>0</v>
      </c>
      <c r="V34" s="526">
        <v>0</v>
      </c>
      <c r="W34" s="275" t="s">
        <v>175</v>
      </c>
    </row>
    <row r="35" spans="1:23" ht="30" x14ac:dyDescent="0.2">
      <c r="A35" s="238"/>
      <c r="B35" s="99" t="s">
        <v>176</v>
      </c>
      <c r="C35" s="25" t="s">
        <v>177</v>
      </c>
      <c r="D35" s="56" t="s">
        <v>178</v>
      </c>
      <c r="E35" s="29" t="s">
        <v>179</v>
      </c>
      <c r="F35" s="249">
        <v>435</v>
      </c>
      <c r="G35" s="246">
        <v>435</v>
      </c>
      <c r="H35" s="246">
        <v>435</v>
      </c>
      <c r="I35" s="246">
        <v>435</v>
      </c>
      <c r="J35" s="246">
        <v>435</v>
      </c>
      <c r="K35" s="246">
        <v>435</v>
      </c>
      <c r="L35" s="250">
        <v>435</v>
      </c>
      <c r="M35" s="247">
        <v>435</v>
      </c>
      <c r="N35" s="247">
        <v>435</v>
      </c>
      <c r="O35" s="247">
        <v>435</v>
      </c>
      <c r="P35" s="247">
        <v>435</v>
      </c>
      <c r="Q35" s="247">
        <v>435</v>
      </c>
      <c r="R35" s="248">
        <v>435</v>
      </c>
      <c r="S35" s="247">
        <v>435</v>
      </c>
      <c r="T35" s="247">
        <v>435</v>
      </c>
      <c r="U35" s="247">
        <v>435</v>
      </c>
      <c r="V35" s="13">
        <v>435</v>
      </c>
      <c r="W35" s="275" t="s">
        <v>180</v>
      </c>
    </row>
    <row r="36" spans="1:23" ht="45" x14ac:dyDescent="0.2">
      <c r="A36" s="238"/>
      <c r="B36" s="99" t="s">
        <v>181</v>
      </c>
      <c r="C36" s="25" t="s">
        <v>182</v>
      </c>
      <c r="D36" s="56" t="s">
        <v>183</v>
      </c>
      <c r="E36" s="29" t="s">
        <v>179</v>
      </c>
      <c r="F36" s="249">
        <v>435</v>
      </c>
      <c r="G36" s="246">
        <v>435</v>
      </c>
      <c r="H36" s="246">
        <v>435</v>
      </c>
      <c r="I36" s="246">
        <v>435</v>
      </c>
      <c r="J36" s="246">
        <v>435</v>
      </c>
      <c r="K36" s="246">
        <v>435</v>
      </c>
      <c r="L36" s="250">
        <v>435</v>
      </c>
      <c r="M36" s="247">
        <v>435</v>
      </c>
      <c r="N36" s="247">
        <v>435</v>
      </c>
      <c r="O36" s="247">
        <v>435</v>
      </c>
      <c r="P36" s="247">
        <v>435</v>
      </c>
      <c r="Q36" s="247">
        <v>435</v>
      </c>
      <c r="R36" s="248">
        <v>435</v>
      </c>
      <c r="S36" s="247">
        <v>435</v>
      </c>
      <c r="T36" s="247">
        <v>435</v>
      </c>
      <c r="U36" s="247">
        <v>435</v>
      </c>
      <c r="V36" s="13">
        <v>435</v>
      </c>
      <c r="W36" s="275" t="s">
        <v>184</v>
      </c>
    </row>
    <row r="37" spans="1:23" ht="45" x14ac:dyDescent="0.2">
      <c r="A37" s="238"/>
      <c r="B37" s="99" t="s">
        <v>185</v>
      </c>
      <c r="C37" s="25" t="s">
        <v>186</v>
      </c>
      <c r="D37" s="56" t="s">
        <v>187</v>
      </c>
      <c r="E37" s="29" t="s">
        <v>179</v>
      </c>
      <c r="F37" s="249">
        <v>435</v>
      </c>
      <c r="G37" s="246">
        <v>434</v>
      </c>
      <c r="H37" s="246">
        <v>432</v>
      </c>
      <c r="I37" s="246">
        <v>430</v>
      </c>
      <c r="J37" s="246">
        <v>427</v>
      </c>
      <c r="K37" s="246">
        <v>420</v>
      </c>
      <c r="L37" s="250">
        <v>420</v>
      </c>
      <c r="M37" s="247">
        <v>416</v>
      </c>
      <c r="N37" s="247">
        <v>407</v>
      </c>
      <c r="O37" s="247">
        <v>394</v>
      </c>
      <c r="P37" s="247">
        <v>376</v>
      </c>
      <c r="Q37" s="247">
        <v>331</v>
      </c>
      <c r="R37" s="248">
        <v>331</v>
      </c>
      <c r="S37" s="247">
        <v>230</v>
      </c>
      <c r="T37" s="247">
        <v>114</v>
      </c>
      <c r="U37" s="247">
        <v>0</v>
      </c>
      <c r="V37" s="13">
        <v>0</v>
      </c>
      <c r="W37" s="275" t="s">
        <v>188</v>
      </c>
    </row>
    <row r="38" spans="1:23" ht="30" x14ac:dyDescent="0.2">
      <c r="A38" s="238"/>
      <c r="B38" s="99" t="s">
        <v>189</v>
      </c>
      <c r="C38" s="25" t="s">
        <v>190</v>
      </c>
      <c r="D38" s="56" t="s">
        <v>128</v>
      </c>
      <c r="E38" s="29" t="s">
        <v>129</v>
      </c>
      <c r="F38" s="511">
        <v>0</v>
      </c>
      <c r="G38" s="512">
        <v>2850000</v>
      </c>
      <c r="H38" s="512">
        <v>5700000</v>
      </c>
      <c r="I38" s="512">
        <v>8000000</v>
      </c>
      <c r="J38" s="512">
        <v>11400000</v>
      </c>
      <c r="K38" s="512">
        <v>28500000</v>
      </c>
      <c r="L38" s="513">
        <v>56450000</v>
      </c>
      <c r="M38" s="514">
        <v>21692147.030999999</v>
      </c>
      <c r="N38" s="514">
        <v>43384295.182999998</v>
      </c>
      <c r="O38" s="514">
        <v>65076442.214000002</v>
      </c>
      <c r="P38" s="514">
        <v>87000000</v>
      </c>
      <c r="Q38" s="514">
        <v>216921473.67300001</v>
      </c>
      <c r="R38" s="524">
        <v>434074358.10100001</v>
      </c>
      <c r="S38" s="514">
        <v>390342074.889</v>
      </c>
      <c r="T38" s="514">
        <v>429465396.38499999</v>
      </c>
      <c r="U38" s="514">
        <v>438887554.96200001</v>
      </c>
      <c r="V38" s="525">
        <v>1749219384.3369999</v>
      </c>
      <c r="W38" s="275" t="s">
        <v>191</v>
      </c>
    </row>
    <row r="39" spans="1:23" ht="30" x14ac:dyDescent="0.2">
      <c r="A39" s="238"/>
      <c r="B39" s="99" t="s">
        <v>192</v>
      </c>
      <c r="C39" s="25" t="s">
        <v>190</v>
      </c>
      <c r="D39" s="56" t="s">
        <v>132</v>
      </c>
      <c r="E39" s="433" t="s">
        <v>129</v>
      </c>
      <c r="F39" s="511">
        <v>0</v>
      </c>
      <c r="G39" s="516">
        <v>860000</v>
      </c>
      <c r="H39" s="516">
        <v>970000</v>
      </c>
      <c r="I39" s="516">
        <v>1130000</v>
      </c>
      <c r="J39" s="516">
        <v>1350000</v>
      </c>
      <c r="K39" s="516">
        <v>1900000</v>
      </c>
      <c r="L39" s="517">
        <v>6210000</v>
      </c>
      <c r="M39" s="518">
        <v>2110000</v>
      </c>
      <c r="N39" s="518">
        <v>2330000</v>
      </c>
      <c r="O39" s="518">
        <v>2550000</v>
      </c>
      <c r="P39" s="518">
        <v>2770000</v>
      </c>
      <c r="Q39" s="518">
        <v>2990000</v>
      </c>
      <c r="R39" s="517">
        <v>12750000</v>
      </c>
      <c r="S39" s="518">
        <v>18700000</v>
      </c>
      <c r="T39" s="518">
        <v>22370000</v>
      </c>
      <c r="U39" s="518">
        <v>26300000</v>
      </c>
      <c r="V39" s="536">
        <v>86330000</v>
      </c>
      <c r="W39" s="275" t="s">
        <v>193</v>
      </c>
    </row>
    <row r="40" spans="1:23" ht="30" x14ac:dyDescent="0.2">
      <c r="A40" s="238"/>
      <c r="B40" s="99" t="s">
        <v>194</v>
      </c>
      <c r="C40" s="25" t="s">
        <v>190</v>
      </c>
      <c r="D40" s="56" t="s">
        <v>135</v>
      </c>
      <c r="E40" s="29" t="s">
        <v>129</v>
      </c>
      <c r="F40" s="526">
        <v>0</v>
      </c>
      <c r="G40" s="527">
        <v>3710000</v>
      </c>
      <c r="H40" s="528">
        <v>6670000</v>
      </c>
      <c r="I40" s="513">
        <v>9130000</v>
      </c>
      <c r="J40" s="513">
        <v>12750000</v>
      </c>
      <c r="K40" s="513">
        <v>30400000</v>
      </c>
      <c r="L40" s="513">
        <v>62660000</v>
      </c>
      <c r="M40" s="513">
        <v>23802147.030999999</v>
      </c>
      <c r="N40" s="513">
        <v>45714295.182999998</v>
      </c>
      <c r="O40" s="513">
        <v>67626442.214000002</v>
      </c>
      <c r="P40" s="513">
        <v>89770000</v>
      </c>
      <c r="Q40" s="513">
        <v>219911473.67300001</v>
      </c>
      <c r="R40" s="513">
        <v>446824358.10100001</v>
      </c>
      <c r="S40" s="513">
        <v>409042074.889</v>
      </c>
      <c r="T40" s="513">
        <v>451835396.38499999</v>
      </c>
      <c r="U40" s="513">
        <v>465187554.96200001</v>
      </c>
      <c r="V40" s="526">
        <v>1835549384.3369999</v>
      </c>
      <c r="W40" s="275" t="s">
        <v>195</v>
      </c>
    </row>
    <row r="41" spans="1:23" ht="30" x14ac:dyDescent="0.2">
      <c r="A41" s="238"/>
      <c r="B41" s="99" t="s">
        <v>196</v>
      </c>
      <c r="C41" s="24" t="s">
        <v>197</v>
      </c>
      <c r="D41" s="180" t="s">
        <v>198</v>
      </c>
      <c r="E41" s="28" t="s">
        <v>179</v>
      </c>
      <c r="F41" s="249">
        <v>244</v>
      </c>
      <c r="G41" s="246">
        <v>244</v>
      </c>
      <c r="H41" s="246">
        <v>244</v>
      </c>
      <c r="I41" s="246">
        <v>244</v>
      </c>
      <c r="J41" s="246">
        <v>244</v>
      </c>
      <c r="K41" s="246">
        <v>244</v>
      </c>
      <c r="L41" s="250">
        <v>244</v>
      </c>
      <c r="M41" s="247">
        <v>244</v>
      </c>
      <c r="N41" s="247">
        <v>244</v>
      </c>
      <c r="O41" s="247">
        <v>244</v>
      </c>
      <c r="P41" s="247">
        <v>244</v>
      </c>
      <c r="Q41" s="247">
        <v>244</v>
      </c>
      <c r="R41" s="248">
        <v>244</v>
      </c>
      <c r="S41" s="247">
        <v>244</v>
      </c>
      <c r="T41" s="247">
        <v>244</v>
      </c>
      <c r="U41" s="249">
        <v>244</v>
      </c>
      <c r="V41" s="13">
        <v>244</v>
      </c>
      <c r="W41" s="275" t="s">
        <v>199</v>
      </c>
    </row>
    <row r="42" spans="1:23" ht="45" x14ac:dyDescent="0.2">
      <c r="A42" s="238"/>
      <c r="B42" s="99" t="s">
        <v>200</v>
      </c>
      <c r="C42" s="24" t="s">
        <v>201</v>
      </c>
      <c r="D42" s="180" t="s">
        <v>202</v>
      </c>
      <c r="E42" s="28" t="s">
        <v>179</v>
      </c>
      <c r="F42" s="249">
        <v>244</v>
      </c>
      <c r="G42" s="246">
        <v>244</v>
      </c>
      <c r="H42" s="246">
        <v>244</v>
      </c>
      <c r="I42" s="246">
        <v>244</v>
      </c>
      <c r="J42" s="246">
        <v>244</v>
      </c>
      <c r="K42" s="246">
        <v>244</v>
      </c>
      <c r="L42" s="250">
        <v>244</v>
      </c>
      <c r="M42" s="247">
        <v>244</v>
      </c>
      <c r="N42" s="247">
        <v>244</v>
      </c>
      <c r="O42" s="247">
        <v>244</v>
      </c>
      <c r="P42" s="247">
        <v>244</v>
      </c>
      <c r="Q42" s="247">
        <v>244</v>
      </c>
      <c r="R42" s="248">
        <v>244</v>
      </c>
      <c r="S42" s="247">
        <v>244</v>
      </c>
      <c r="T42" s="247">
        <v>244</v>
      </c>
      <c r="U42" s="249">
        <v>244</v>
      </c>
      <c r="V42" s="13">
        <v>244</v>
      </c>
      <c r="W42" s="275" t="s">
        <v>203</v>
      </c>
    </row>
    <row r="43" spans="1:23" ht="45" x14ac:dyDescent="0.2">
      <c r="A43" s="238"/>
      <c r="B43" s="99" t="s">
        <v>204</v>
      </c>
      <c r="C43" s="24" t="s">
        <v>205</v>
      </c>
      <c r="D43" s="180" t="s">
        <v>206</v>
      </c>
      <c r="E43" s="28" t="s">
        <v>179</v>
      </c>
      <c r="F43" s="249">
        <v>244</v>
      </c>
      <c r="G43" s="246">
        <v>236</v>
      </c>
      <c r="H43" s="246">
        <v>221</v>
      </c>
      <c r="I43" s="246">
        <v>198</v>
      </c>
      <c r="J43" s="246">
        <v>167</v>
      </c>
      <c r="K43" s="246">
        <v>91</v>
      </c>
      <c r="L43" s="250">
        <v>91</v>
      </c>
      <c r="M43" s="247">
        <v>88</v>
      </c>
      <c r="N43" s="247">
        <v>83</v>
      </c>
      <c r="O43" s="247">
        <v>75</v>
      </c>
      <c r="P43" s="247">
        <v>65</v>
      </c>
      <c r="Q43" s="247">
        <v>39</v>
      </c>
      <c r="R43" s="248">
        <v>39</v>
      </c>
      <c r="S43" s="247">
        <v>0</v>
      </c>
      <c r="T43" s="247">
        <v>0</v>
      </c>
      <c r="U43" s="247">
        <v>0</v>
      </c>
      <c r="V43" s="13">
        <v>0</v>
      </c>
      <c r="W43" s="275" t="s">
        <v>207</v>
      </c>
    </row>
    <row r="44" spans="1:23" ht="30" x14ac:dyDescent="0.2">
      <c r="A44" s="238"/>
      <c r="B44" s="99" t="s">
        <v>208</v>
      </c>
      <c r="C44" s="24" t="s">
        <v>209</v>
      </c>
      <c r="D44" s="180" t="s">
        <v>128</v>
      </c>
      <c r="E44" s="28" t="s">
        <v>129</v>
      </c>
      <c r="F44" s="511">
        <v>0</v>
      </c>
      <c r="G44" s="512">
        <v>23000000</v>
      </c>
      <c r="H44" s="512">
        <v>46000000</v>
      </c>
      <c r="I44" s="512">
        <v>69000000</v>
      </c>
      <c r="J44" s="512">
        <v>92000000</v>
      </c>
      <c r="K44" s="512">
        <v>230500000</v>
      </c>
      <c r="L44" s="513">
        <v>460500000</v>
      </c>
      <c r="M44" s="514">
        <v>12834683.236</v>
      </c>
      <c r="N44" s="514">
        <v>25669365.351</v>
      </c>
      <c r="O44" s="514">
        <v>38504048.586999997</v>
      </c>
      <c r="P44" s="514">
        <v>51338730.702</v>
      </c>
      <c r="Q44" s="514">
        <v>128346826.755</v>
      </c>
      <c r="R44" s="524">
        <v>256693654.63099998</v>
      </c>
      <c r="S44" s="514">
        <v>71112519.400999993</v>
      </c>
      <c r="T44" s="514">
        <v>0</v>
      </c>
      <c r="U44" s="514">
        <v>0</v>
      </c>
      <c r="V44" s="525">
        <v>788306174.03200006</v>
      </c>
      <c r="W44" s="275" t="s">
        <v>210</v>
      </c>
    </row>
    <row r="45" spans="1:23" ht="30" x14ac:dyDescent="0.2">
      <c r="A45" s="238"/>
      <c r="B45" s="99" t="s">
        <v>211</v>
      </c>
      <c r="C45" s="24" t="s">
        <v>209</v>
      </c>
      <c r="D45" s="180" t="s">
        <v>132</v>
      </c>
      <c r="E45" s="434" t="s">
        <v>129</v>
      </c>
      <c r="F45" s="511">
        <v>0</v>
      </c>
      <c r="G45" s="516">
        <v>480000</v>
      </c>
      <c r="H45" s="516">
        <v>540000</v>
      </c>
      <c r="I45" s="516">
        <v>630000</v>
      </c>
      <c r="J45" s="516">
        <v>760000</v>
      </c>
      <c r="K45" s="516">
        <v>1070000</v>
      </c>
      <c r="L45" s="513">
        <v>3480000</v>
      </c>
      <c r="M45" s="518">
        <v>1190000</v>
      </c>
      <c r="N45" s="518">
        <v>1310000</v>
      </c>
      <c r="O45" s="518">
        <v>1440000</v>
      </c>
      <c r="P45" s="518">
        <v>1560000</v>
      </c>
      <c r="Q45" s="518">
        <v>1680000</v>
      </c>
      <c r="R45" s="524">
        <v>7180000</v>
      </c>
      <c r="S45" s="518">
        <v>10490000</v>
      </c>
      <c r="T45" s="518">
        <v>12550000</v>
      </c>
      <c r="U45" s="518">
        <v>14750000</v>
      </c>
      <c r="V45" s="507">
        <v>48450000</v>
      </c>
      <c r="W45" s="275" t="s">
        <v>212</v>
      </c>
    </row>
    <row r="46" spans="1:23" ht="30" x14ac:dyDescent="0.2">
      <c r="A46" s="238"/>
      <c r="B46" s="99" t="s">
        <v>213</v>
      </c>
      <c r="C46" s="24" t="s">
        <v>209</v>
      </c>
      <c r="D46" s="180" t="s">
        <v>135</v>
      </c>
      <c r="E46" s="28" t="s">
        <v>129</v>
      </c>
      <c r="F46" s="529">
        <v>0</v>
      </c>
      <c r="G46" s="530">
        <v>23480000</v>
      </c>
      <c r="H46" s="531">
        <v>46540000</v>
      </c>
      <c r="I46" s="517">
        <v>69630000</v>
      </c>
      <c r="J46" s="517">
        <v>92760000</v>
      </c>
      <c r="K46" s="517">
        <v>231570000</v>
      </c>
      <c r="L46" s="517">
        <v>463980000</v>
      </c>
      <c r="M46" s="517">
        <v>14024683.236</v>
      </c>
      <c r="N46" s="517">
        <v>26979365.351</v>
      </c>
      <c r="O46" s="517">
        <v>39944048.586999997</v>
      </c>
      <c r="P46" s="517">
        <v>52898730.702</v>
      </c>
      <c r="Q46" s="517">
        <v>130026826.755</v>
      </c>
      <c r="R46" s="517">
        <v>263873654.63099998</v>
      </c>
      <c r="S46" s="517">
        <v>81602519.400999993</v>
      </c>
      <c r="T46" s="517">
        <v>12550000</v>
      </c>
      <c r="U46" s="517">
        <v>14750000</v>
      </c>
      <c r="V46" s="529">
        <v>836756174.03200006</v>
      </c>
      <c r="W46" s="275" t="s">
        <v>214</v>
      </c>
    </row>
    <row r="47" spans="1:23" ht="30" x14ac:dyDescent="0.2">
      <c r="A47" s="238"/>
      <c r="B47" s="99" t="s">
        <v>215</v>
      </c>
      <c r="C47" s="25" t="s">
        <v>216</v>
      </c>
      <c r="D47" s="56" t="s">
        <v>217</v>
      </c>
      <c r="E47" s="29" t="s">
        <v>179</v>
      </c>
      <c r="F47" s="249">
        <v>244</v>
      </c>
      <c r="G47" s="246">
        <v>244</v>
      </c>
      <c r="H47" s="246">
        <v>244</v>
      </c>
      <c r="I47" s="246">
        <v>244</v>
      </c>
      <c r="J47" s="246">
        <v>244</v>
      </c>
      <c r="K47" s="246">
        <v>244</v>
      </c>
      <c r="L47" s="250">
        <v>244</v>
      </c>
      <c r="M47" s="247">
        <v>244</v>
      </c>
      <c r="N47" s="247">
        <v>244</v>
      </c>
      <c r="O47" s="247">
        <v>244</v>
      </c>
      <c r="P47" s="247">
        <v>244</v>
      </c>
      <c r="Q47" s="247">
        <v>244</v>
      </c>
      <c r="R47" s="248">
        <v>244</v>
      </c>
      <c r="S47" s="435">
        <v>244</v>
      </c>
      <c r="T47" s="247">
        <v>244</v>
      </c>
      <c r="U47" s="249">
        <v>244</v>
      </c>
      <c r="V47" s="13">
        <v>244</v>
      </c>
      <c r="W47" s="275" t="s">
        <v>218</v>
      </c>
    </row>
    <row r="48" spans="1:23" ht="48.6" customHeight="1" x14ac:dyDescent="0.2">
      <c r="A48" s="238"/>
      <c r="B48" s="99" t="s">
        <v>219</v>
      </c>
      <c r="C48" s="25" t="s">
        <v>220</v>
      </c>
      <c r="D48" s="56" t="s">
        <v>221</v>
      </c>
      <c r="E48" s="29" t="s">
        <v>179</v>
      </c>
      <c r="F48" s="249">
        <v>244</v>
      </c>
      <c r="G48" s="430">
        <v>244</v>
      </c>
      <c r="H48" s="247">
        <v>244</v>
      </c>
      <c r="I48" s="247">
        <v>244</v>
      </c>
      <c r="J48" s="247">
        <v>244</v>
      </c>
      <c r="K48" s="247">
        <v>244</v>
      </c>
      <c r="L48" s="431">
        <v>244</v>
      </c>
      <c r="M48" s="247">
        <v>244</v>
      </c>
      <c r="N48" s="247">
        <v>244</v>
      </c>
      <c r="O48" s="247">
        <v>244</v>
      </c>
      <c r="P48" s="247">
        <v>244</v>
      </c>
      <c r="Q48" s="247">
        <v>244</v>
      </c>
      <c r="R48" s="432">
        <v>244</v>
      </c>
      <c r="S48" s="435">
        <v>244</v>
      </c>
      <c r="T48" s="247">
        <v>244</v>
      </c>
      <c r="U48" s="249">
        <v>244</v>
      </c>
      <c r="V48" s="13">
        <v>244</v>
      </c>
      <c r="W48" s="275" t="s">
        <v>222</v>
      </c>
    </row>
    <row r="49" spans="1:23" ht="47.45" customHeight="1" x14ac:dyDescent="0.2">
      <c r="A49" s="238"/>
      <c r="B49" s="99" t="s">
        <v>223</v>
      </c>
      <c r="C49" s="25" t="s">
        <v>224</v>
      </c>
      <c r="D49" s="56" t="s">
        <v>225</v>
      </c>
      <c r="E49" s="29" t="s">
        <v>179</v>
      </c>
      <c r="F49" s="249">
        <v>244</v>
      </c>
      <c r="G49" s="246">
        <v>236</v>
      </c>
      <c r="H49" s="246">
        <v>221</v>
      </c>
      <c r="I49" s="246">
        <v>198</v>
      </c>
      <c r="J49" s="246">
        <v>167</v>
      </c>
      <c r="K49" s="246">
        <v>91</v>
      </c>
      <c r="L49" s="250">
        <v>91</v>
      </c>
      <c r="M49" s="247">
        <v>88</v>
      </c>
      <c r="N49" s="247">
        <v>83</v>
      </c>
      <c r="O49" s="247">
        <v>75</v>
      </c>
      <c r="P49" s="247">
        <v>65</v>
      </c>
      <c r="Q49" s="247">
        <v>39</v>
      </c>
      <c r="R49" s="248">
        <v>39</v>
      </c>
      <c r="S49" s="247">
        <v>0</v>
      </c>
      <c r="T49" s="436">
        <v>0</v>
      </c>
      <c r="U49" s="247">
        <v>0</v>
      </c>
      <c r="V49" s="13">
        <v>0</v>
      </c>
      <c r="W49" s="275" t="s">
        <v>226</v>
      </c>
    </row>
    <row r="50" spans="1:23" ht="30" x14ac:dyDescent="0.2">
      <c r="A50" s="238"/>
      <c r="B50" s="99" t="s">
        <v>227</v>
      </c>
      <c r="C50" s="25" t="s">
        <v>228</v>
      </c>
      <c r="D50" s="56" t="s">
        <v>128</v>
      </c>
      <c r="E50" s="29" t="s">
        <v>129</v>
      </c>
      <c r="F50" s="511">
        <v>0</v>
      </c>
      <c r="G50" s="512">
        <v>23000000</v>
      </c>
      <c r="H50" s="512">
        <v>46000000</v>
      </c>
      <c r="I50" s="512">
        <v>69000000</v>
      </c>
      <c r="J50" s="512">
        <v>92000000</v>
      </c>
      <c r="K50" s="512">
        <v>230500000</v>
      </c>
      <c r="L50" s="513">
        <v>460500000</v>
      </c>
      <c r="M50" s="514">
        <v>12834683.236</v>
      </c>
      <c r="N50" s="514">
        <v>25669365.351</v>
      </c>
      <c r="O50" s="514">
        <v>38504048.586999997</v>
      </c>
      <c r="P50" s="514">
        <v>51338730.702</v>
      </c>
      <c r="Q50" s="514">
        <v>128346826.755</v>
      </c>
      <c r="R50" s="524">
        <v>256693654.63099998</v>
      </c>
      <c r="S50" s="514">
        <v>71112519.400999993</v>
      </c>
      <c r="T50" s="514">
        <v>0</v>
      </c>
      <c r="U50" s="514">
        <v>0</v>
      </c>
      <c r="V50" s="525">
        <v>788306174.03200006</v>
      </c>
      <c r="W50" s="275" t="s">
        <v>229</v>
      </c>
    </row>
    <row r="51" spans="1:23" ht="30" x14ac:dyDescent="0.2">
      <c r="A51" s="238"/>
      <c r="B51" s="99" t="s">
        <v>230</v>
      </c>
      <c r="C51" s="25" t="s">
        <v>228</v>
      </c>
      <c r="D51" s="56" t="s">
        <v>132</v>
      </c>
      <c r="E51" s="433" t="s">
        <v>129</v>
      </c>
      <c r="F51" s="515">
        <v>0</v>
      </c>
      <c r="G51" s="516">
        <v>480000</v>
      </c>
      <c r="H51" s="516">
        <v>540000</v>
      </c>
      <c r="I51" s="516">
        <v>630000</v>
      </c>
      <c r="J51" s="516">
        <v>760000</v>
      </c>
      <c r="K51" s="516">
        <v>1070000</v>
      </c>
      <c r="L51" s="517">
        <v>3480000</v>
      </c>
      <c r="M51" s="518">
        <v>1190000</v>
      </c>
      <c r="N51" s="518">
        <v>1310000</v>
      </c>
      <c r="O51" s="518">
        <v>1440000</v>
      </c>
      <c r="P51" s="518">
        <v>1560000</v>
      </c>
      <c r="Q51" s="518">
        <v>1680000</v>
      </c>
      <c r="R51" s="532">
        <v>7180000</v>
      </c>
      <c r="S51" s="518">
        <v>10490000</v>
      </c>
      <c r="T51" s="518">
        <v>12550000</v>
      </c>
      <c r="U51" s="518">
        <v>14750000</v>
      </c>
      <c r="V51" s="529">
        <v>48450000</v>
      </c>
      <c r="W51" s="275" t="s">
        <v>231</v>
      </c>
    </row>
    <row r="52" spans="1:23" ht="30" x14ac:dyDescent="0.2">
      <c r="A52" s="238"/>
      <c r="B52" s="99" t="s">
        <v>232</v>
      </c>
      <c r="C52" s="25" t="s">
        <v>228</v>
      </c>
      <c r="D52" s="56" t="s">
        <v>135</v>
      </c>
      <c r="E52" s="29" t="s">
        <v>129</v>
      </c>
      <c r="F52" s="526">
        <v>0</v>
      </c>
      <c r="G52" s="527">
        <v>23480000</v>
      </c>
      <c r="H52" s="528">
        <v>46540000</v>
      </c>
      <c r="I52" s="513">
        <v>69630000</v>
      </c>
      <c r="J52" s="513">
        <v>92760000</v>
      </c>
      <c r="K52" s="513">
        <v>231570000</v>
      </c>
      <c r="L52" s="513">
        <v>463980000</v>
      </c>
      <c r="M52" s="513">
        <v>14024683.236</v>
      </c>
      <c r="N52" s="513">
        <v>26979365.351</v>
      </c>
      <c r="O52" s="513">
        <v>39944048.586999997</v>
      </c>
      <c r="P52" s="513">
        <v>52898730.702</v>
      </c>
      <c r="Q52" s="513">
        <v>130026826.755</v>
      </c>
      <c r="R52" s="513">
        <v>263873654.63099998</v>
      </c>
      <c r="S52" s="513">
        <v>81602519.400999993</v>
      </c>
      <c r="T52" s="513">
        <v>12550000</v>
      </c>
      <c r="U52" s="513">
        <v>14750000</v>
      </c>
      <c r="V52" s="526">
        <v>836756174.03200006</v>
      </c>
      <c r="W52" s="275" t="s">
        <v>233</v>
      </c>
    </row>
    <row r="53" spans="1:23" ht="44.1" customHeight="1" x14ac:dyDescent="0.2">
      <c r="A53" s="238"/>
      <c r="B53" s="99" t="s">
        <v>234</v>
      </c>
      <c r="C53" s="24" t="s">
        <v>235</v>
      </c>
      <c r="D53" s="180" t="s">
        <v>236</v>
      </c>
      <c r="E53" s="28" t="s">
        <v>179</v>
      </c>
      <c r="F53" s="249">
        <v>152</v>
      </c>
      <c r="G53" s="246">
        <v>152</v>
      </c>
      <c r="H53" s="246">
        <v>152</v>
      </c>
      <c r="I53" s="246">
        <v>152</v>
      </c>
      <c r="J53" s="246">
        <v>152</v>
      </c>
      <c r="K53" s="246">
        <v>152</v>
      </c>
      <c r="L53" s="250">
        <v>152</v>
      </c>
      <c r="M53" s="247">
        <v>152</v>
      </c>
      <c r="N53" s="247">
        <v>152</v>
      </c>
      <c r="O53" s="247">
        <v>152</v>
      </c>
      <c r="P53" s="247">
        <v>152</v>
      </c>
      <c r="Q53" s="247">
        <v>152</v>
      </c>
      <c r="R53" s="248">
        <v>152</v>
      </c>
      <c r="S53" s="247">
        <v>152</v>
      </c>
      <c r="T53" s="247">
        <v>152</v>
      </c>
      <c r="U53" s="249">
        <v>152</v>
      </c>
      <c r="V53" s="472">
        <v>152</v>
      </c>
      <c r="W53" s="278" t="s">
        <v>237</v>
      </c>
    </row>
    <row r="54" spans="1:23" ht="45" x14ac:dyDescent="0.2">
      <c r="A54" s="238"/>
      <c r="B54" s="99" t="s">
        <v>238</v>
      </c>
      <c r="C54" s="24" t="s">
        <v>239</v>
      </c>
      <c r="D54" s="180" t="s">
        <v>236</v>
      </c>
      <c r="E54" s="28" t="s">
        <v>179</v>
      </c>
      <c r="F54" s="249">
        <v>152</v>
      </c>
      <c r="G54" s="246">
        <v>152</v>
      </c>
      <c r="H54" s="246">
        <v>152</v>
      </c>
      <c r="I54" s="246">
        <v>152</v>
      </c>
      <c r="J54" s="246">
        <v>152</v>
      </c>
      <c r="K54" s="246">
        <v>152</v>
      </c>
      <c r="L54" s="250">
        <v>152</v>
      </c>
      <c r="M54" s="247">
        <v>152</v>
      </c>
      <c r="N54" s="247">
        <v>152</v>
      </c>
      <c r="O54" s="247">
        <v>152</v>
      </c>
      <c r="P54" s="247">
        <v>152</v>
      </c>
      <c r="Q54" s="247">
        <v>152</v>
      </c>
      <c r="R54" s="248">
        <v>152</v>
      </c>
      <c r="S54" s="247">
        <v>152</v>
      </c>
      <c r="T54" s="247">
        <v>152</v>
      </c>
      <c r="U54" s="249">
        <v>152</v>
      </c>
      <c r="V54" s="472">
        <v>152</v>
      </c>
      <c r="W54" s="278" t="s">
        <v>240</v>
      </c>
    </row>
    <row r="55" spans="1:23" ht="45" x14ac:dyDescent="0.2">
      <c r="A55" s="238"/>
      <c r="B55" s="99" t="s">
        <v>241</v>
      </c>
      <c r="C55" s="24" t="s">
        <v>242</v>
      </c>
      <c r="D55" s="180" t="s">
        <v>236</v>
      </c>
      <c r="E55" s="28" t="s">
        <v>179</v>
      </c>
      <c r="F55" s="249">
        <v>152</v>
      </c>
      <c r="G55" s="246">
        <v>146</v>
      </c>
      <c r="H55" s="246">
        <v>135</v>
      </c>
      <c r="I55" s="246">
        <v>118</v>
      </c>
      <c r="J55" s="246">
        <v>96</v>
      </c>
      <c r="K55" s="246">
        <v>41</v>
      </c>
      <c r="L55" s="250">
        <v>41</v>
      </c>
      <c r="M55" s="247">
        <v>40</v>
      </c>
      <c r="N55" s="247">
        <v>37</v>
      </c>
      <c r="O55" s="247">
        <v>33</v>
      </c>
      <c r="P55" s="247">
        <v>28</v>
      </c>
      <c r="Q55" s="247">
        <v>14</v>
      </c>
      <c r="R55" s="248">
        <v>14</v>
      </c>
      <c r="S55" s="247">
        <v>10</v>
      </c>
      <c r="T55" s="247">
        <v>3</v>
      </c>
      <c r="U55" s="247">
        <v>0</v>
      </c>
      <c r="V55" s="472">
        <v>0</v>
      </c>
      <c r="W55" s="278" t="s">
        <v>243</v>
      </c>
    </row>
    <row r="56" spans="1:23" ht="30" x14ac:dyDescent="0.2">
      <c r="A56" s="238"/>
      <c r="B56" s="99" t="s">
        <v>244</v>
      </c>
      <c r="C56" s="24" t="s">
        <v>245</v>
      </c>
      <c r="D56" s="180" t="s">
        <v>128</v>
      </c>
      <c r="E56" s="28" t="s">
        <v>129</v>
      </c>
      <c r="F56" s="459">
        <v>0</v>
      </c>
      <c r="G56" s="512">
        <v>23200000</v>
      </c>
      <c r="H56" s="512">
        <v>46500000</v>
      </c>
      <c r="I56" s="512">
        <v>69600000</v>
      </c>
      <c r="J56" s="512">
        <v>92800000</v>
      </c>
      <c r="K56" s="512">
        <v>230500000</v>
      </c>
      <c r="L56" s="513">
        <v>462600000</v>
      </c>
      <c r="M56" s="514">
        <v>6726000</v>
      </c>
      <c r="N56" s="514">
        <v>14573000</v>
      </c>
      <c r="O56" s="514">
        <v>21299000</v>
      </c>
      <c r="P56" s="514">
        <v>28025000</v>
      </c>
      <c r="Q56" s="514">
        <v>70623000</v>
      </c>
      <c r="R56" s="513">
        <v>141246000</v>
      </c>
      <c r="S56" s="514">
        <v>15450000</v>
      </c>
      <c r="T56" s="514">
        <v>27900000</v>
      </c>
      <c r="U56" s="514">
        <v>9850000</v>
      </c>
      <c r="V56" s="468">
        <v>657046000</v>
      </c>
      <c r="W56" s="278" t="s">
        <v>246</v>
      </c>
    </row>
    <row r="57" spans="1:23" ht="30" x14ac:dyDescent="0.2">
      <c r="A57" s="238"/>
      <c r="B57" s="99" t="s">
        <v>247</v>
      </c>
      <c r="C57" s="24" t="s">
        <v>245</v>
      </c>
      <c r="D57" s="180" t="s">
        <v>132</v>
      </c>
      <c r="E57" s="434" t="s">
        <v>129</v>
      </c>
      <c r="F57" s="515">
        <v>0</v>
      </c>
      <c r="G57" s="512">
        <v>300000</v>
      </c>
      <c r="H57" s="512">
        <v>340000</v>
      </c>
      <c r="I57" s="512">
        <v>400000</v>
      </c>
      <c r="J57" s="512">
        <v>470000</v>
      </c>
      <c r="K57" s="512">
        <v>670000</v>
      </c>
      <c r="L57" s="513">
        <v>2180000</v>
      </c>
      <c r="M57" s="514">
        <v>746000</v>
      </c>
      <c r="N57" s="514">
        <v>822000</v>
      </c>
      <c r="O57" s="514">
        <v>898000</v>
      </c>
      <c r="P57" s="514">
        <v>974000</v>
      </c>
      <c r="Q57" s="514">
        <v>1050000</v>
      </c>
      <c r="R57" s="513">
        <v>4490000</v>
      </c>
      <c r="S57" s="514">
        <v>6530000</v>
      </c>
      <c r="T57" s="514">
        <v>7820000</v>
      </c>
      <c r="U57" s="514">
        <v>9190000</v>
      </c>
      <c r="V57" s="533">
        <v>30210000</v>
      </c>
      <c r="W57" s="278" t="s">
        <v>248</v>
      </c>
    </row>
    <row r="58" spans="1:23" ht="30" x14ac:dyDescent="0.2">
      <c r="A58" s="238"/>
      <c r="B58" s="99" t="s">
        <v>249</v>
      </c>
      <c r="C58" s="24" t="s">
        <v>245</v>
      </c>
      <c r="D58" s="180" t="s">
        <v>135</v>
      </c>
      <c r="E58" s="28" t="s">
        <v>129</v>
      </c>
      <c r="F58" s="464">
        <v>0</v>
      </c>
      <c r="G58" s="461">
        <v>23500000</v>
      </c>
      <c r="H58" s="461">
        <v>46840000</v>
      </c>
      <c r="I58" s="461">
        <v>70000000</v>
      </c>
      <c r="J58" s="461">
        <v>93270000</v>
      </c>
      <c r="K58" s="461">
        <v>231170000</v>
      </c>
      <c r="L58" s="461">
        <v>464780000</v>
      </c>
      <c r="M58" s="461">
        <v>7472000</v>
      </c>
      <c r="N58" s="461">
        <v>15395000</v>
      </c>
      <c r="O58" s="461">
        <v>22197000</v>
      </c>
      <c r="P58" s="461">
        <v>28999000</v>
      </c>
      <c r="Q58" s="461">
        <v>71673000</v>
      </c>
      <c r="R58" s="461">
        <v>145736000</v>
      </c>
      <c r="S58" s="461">
        <v>21980000</v>
      </c>
      <c r="T58" s="461">
        <v>35720000</v>
      </c>
      <c r="U58" s="461">
        <v>19040000</v>
      </c>
      <c r="V58" s="468">
        <v>687256000</v>
      </c>
      <c r="W58" s="278" t="s">
        <v>250</v>
      </c>
    </row>
    <row r="59" spans="1:23" ht="30" x14ac:dyDescent="0.2">
      <c r="A59" s="238"/>
      <c r="B59" s="99" t="s">
        <v>251</v>
      </c>
      <c r="C59" s="273" t="s">
        <v>252</v>
      </c>
      <c r="D59" s="56" t="s">
        <v>253</v>
      </c>
      <c r="E59" s="29" t="s">
        <v>254</v>
      </c>
      <c r="F59" s="249">
        <v>9.8000000000000007</v>
      </c>
      <c r="G59" s="246">
        <v>8.3000000000000007</v>
      </c>
      <c r="H59" s="246">
        <v>8.3000000000000007</v>
      </c>
      <c r="I59" s="246">
        <v>8.4</v>
      </c>
      <c r="J59" s="246">
        <v>8.4</v>
      </c>
      <c r="K59" s="246">
        <v>8.5</v>
      </c>
      <c r="L59" s="250">
        <v>8.5</v>
      </c>
      <c r="M59" s="247">
        <v>8.5</v>
      </c>
      <c r="N59" s="247">
        <v>8.6</v>
      </c>
      <c r="O59" s="247">
        <v>8.6</v>
      </c>
      <c r="P59" s="247">
        <v>8.6999999999999993</v>
      </c>
      <c r="Q59" s="247">
        <v>8.6999999999999993</v>
      </c>
      <c r="R59" s="248">
        <v>8.6999999999999993</v>
      </c>
      <c r="S59" s="437">
        <v>9</v>
      </c>
      <c r="T59" s="247">
        <v>9.1999999999999993</v>
      </c>
      <c r="U59" s="247">
        <v>9.4</v>
      </c>
      <c r="V59" s="442">
        <v>9.4</v>
      </c>
      <c r="W59" s="275" t="s">
        <v>255</v>
      </c>
    </row>
    <row r="60" spans="1:23" ht="30" x14ac:dyDescent="0.2">
      <c r="A60" s="238"/>
      <c r="B60" s="99" t="s">
        <v>256</v>
      </c>
      <c r="C60" s="273" t="s">
        <v>257</v>
      </c>
      <c r="D60" s="182" t="s">
        <v>253</v>
      </c>
      <c r="E60" s="276" t="s">
        <v>254</v>
      </c>
      <c r="F60" s="249">
        <v>9.8000000000000007</v>
      </c>
      <c r="G60" s="439">
        <v>9.4</v>
      </c>
      <c r="H60" s="439">
        <v>9</v>
      </c>
      <c r="I60" s="439">
        <v>8.6</v>
      </c>
      <c r="J60" s="439">
        <v>8.1999999999999993</v>
      </c>
      <c r="K60" s="439">
        <v>7.8</v>
      </c>
      <c r="L60" s="440">
        <v>7.8</v>
      </c>
      <c r="M60" s="437">
        <v>7.76</v>
      </c>
      <c r="N60" s="437">
        <v>7.72</v>
      </c>
      <c r="O60" s="437">
        <v>7.68</v>
      </c>
      <c r="P60" s="437">
        <v>7.64</v>
      </c>
      <c r="Q60" s="437">
        <v>7.55</v>
      </c>
      <c r="R60" s="441">
        <v>7.55</v>
      </c>
      <c r="S60" s="437">
        <v>7.3</v>
      </c>
      <c r="T60" s="437">
        <v>7.05</v>
      </c>
      <c r="U60" s="437">
        <v>6.8</v>
      </c>
      <c r="V60" s="442">
        <v>6.8</v>
      </c>
      <c r="W60" s="275" t="s">
        <v>258</v>
      </c>
    </row>
    <row r="61" spans="1:23" ht="15" x14ac:dyDescent="0.2">
      <c r="A61" s="238"/>
      <c r="B61" s="99" t="s">
        <v>259</v>
      </c>
      <c r="C61" s="273" t="s">
        <v>260</v>
      </c>
      <c r="D61" s="182" t="s">
        <v>128</v>
      </c>
      <c r="E61" s="276" t="s">
        <v>129</v>
      </c>
      <c r="F61" s="502">
        <v>0</v>
      </c>
      <c r="G61" s="503">
        <v>11000000</v>
      </c>
      <c r="H61" s="503">
        <v>11000000</v>
      </c>
      <c r="I61" s="503">
        <v>11000000</v>
      </c>
      <c r="J61" s="503">
        <v>11000000</v>
      </c>
      <c r="K61" s="503">
        <v>11000000</v>
      </c>
      <c r="L61" s="504">
        <v>55000000</v>
      </c>
      <c r="M61" s="505">
        <v>16000000</v>
      </c>
      <c r="N61" s="505">
        <v>16000000</v>
      </c>
      <c r="O61" s="505">
        <v>16000000</v>
      </c>
      <c r="P61" s="505">
        <v>16000000</v>
      </c>
      <c r="Q61" s="505">
        <v>16000000</v>
      </c>
      <c r="R61" s="506">
        <v>80000000</v>
      </c>
      <c r="S61" s="505">
        <v>120000000</v>
      </c>
      <c r="T61" s="505">
        <v>149000000</v>
      </c>
      <c r="U61" s="505">
        <v>176000000</v>
      </c>
      <c r="V61" s="507">
        <v>580000000</v>
      </c>
      <c r="W61" s="275" t="s">
        <v>261</v>
      </c>
    </row>
    <row r="62" spans="1:23" ht="15" x14ac:dyDescent="0.2">
      <c r="A62" s="238"/>
      <c r="B62" s="99" t="s">
        <v>262</v>
      </c>
      <c r="C62" s="273" t="s">
        <v>260</v>
      </c>
      <c r="D62" s="182" t="s">
        <v>132</v>
      </c>
      <c r="E62" s="276" t="s">
        <v>129</v>
      </c>
      <c r="F62" s="502">
        <v>0</v>
      </c>
      <c r="G62" s="503">
        <v>0</v>
      </c>
      <c r="H62" s="503">
        <v>0</v>
      </c>
      <c r="I62" s="503">
        <v>0</v>
      </c>
      <c r="J62" s="503">
        <v>0</v>
      </c>
      <c r="K62" s="503">
        <v>0</v>
      </c>
      <c r="L62" s="504">
        <v>0</v>
      </c>
      <c r="M62" s="505">
        <v>0</v>
      </c>
      <c r="N62" s="505">
        <v>0</v>
      </c>
      <c r="O62" s="505">
        <v>0</v>
      </c>
      <c r="P62" s="505">
        <v>0</v>
      </c>
      <c r="Q62" s="505">
        <v>0</v>
      </c>
      <c r="R62" s="504">
        <v>0</v>
      </c>
      <c r="S62" s="505">
        <v>0</v>
      </c>
      <c r="T62" s="505">
        <v>0</v>
      </c>
      <c r="U62" s="505">
        <v>0</v>
      </c>
      <c r="V62" s="507">
        <v>0</v>
      </c>
      <c r="W62" s="275" t="s">
        <v>263</v>
      </c>
    </row>
    <row r="63" spans="1:23" ht="15" x14ac:dyDescent="0.2">
      <c r="A63" s="238"/>
      <c r="B63" s="99" t="s">
        <v>264</v>
      </c>
      <c r="C63" s="273" t="s">
        <v>260</v>
      </c>
      <c r="D63" s="182" t="s">
        <v>135</v>
      </c>
      <c r="E63" s="276" t="s">
        <v>129</v>
      </c>
      <c r="F63" s="508">
        <v>0</v>
      </c>
      <c r="G63" s="509">
        <v>11000000</v>
      </c>
      <c r="H63" s="510">
        <v>11000000</v>
      </c>
      <c r="I63" s="504">
        <v>11000000</v>
      </c>
      <c r="J63" s="504">
        <v>11000000</v>
      </c>
      <c r="K63" s="504">
        <v>11000000</v>
      </c>
      <c r="L63" s="504">
        <v>55000000</v>
      </c>
      <c r="M63" s="504">
        <v>16000000</v>
      </c>
      <c r="N63" s="504">
        <v>16000000</v>
      </c>
      <c r="O63" s="504">
        <v>16000000</v>
      </c>
      <c r="P63" s="504">
        <v>16000000</v>
      </c>
      <c r="Q63" s="504">
        <v>16000000</v>
      </c>
      <c r="R63" s="504">
        <v>80000000</v>
      </c>
      <c r="S63" s="504">
        <v>120000000</v>
      </c>
      <c r="T63" s="504">
        <v>149000000</v>
      </c>
      <c r="U63" s="504">
        <v>176000000</v>
      </c>
      <c r="V63" s="508">
        <v>580000000</v>
      </c>
      <c r="W63" s="275" t="s">
        <v>265</v>
      </c>
    </row>
    <row r="64" spans="1:23" ht="45" x14ac:dyDescent="0.2">
      <c r="A64" s="238"/>
      <c r="B64" s="99" t="s">
        <v>266</v>
      </c>
      <c r="C64" s="24" t="s">
        <v>267</v>
      </c>
      <c r="D64" s="180" t="s">
        <v>268</v>
      </c>
      <c r="E64" s="28" t="s">
        <v>116</v>
      </c>
      <c r="F64" s="357">
        <v>1</v>
      </c>
      <c r="G64" s="355">
        <v>1.02</v>
      </c>
      <c r="H64" s="355">
        <v>1.05</v>
      </c>
      <c r="I64" s="355">
        <v>1.07</v>
      </c>
      <c r="J64" s="355">
        <v>1.0900000000000001</v>
      </c>
      <c r="K64" s="355">
        <v>1.1200000000000001</v>
      </c>
      <c r="L64" s="359">
        <v>1.1200000000000001</v>
      </c>
      <c r="M64" s="356">
        <v>1.1000000000000001</v>
      </c>
      <c r="N64" s="356">
        <v>1.17</v>
      </c>
      <c r="O64" s="356">
        <v>1.19</v>
      </c>
      <c r="P64" s="356">
        <v>1.2</v>
      </c>
      <c r="Q64" s="356">
        <v>1.23</v>
      </c>
      <c r="R64" s="360">
        <v>1.23</v>
      </c>
      <c r="S64" s="356">
        <v>1.34</v>
      </c>
      <c r="T64" s="356">
        <v>1.45</v>
      </c>
      <c r="U64" s="356">
        <v>1.55</v>
      </c>
      <c r="V64" s="623">
        <v>1.55</v>
      </c>
      <c r="W64" s="275" t="s">
        <v>269</v>
      </c>
    </row>
    <row r="65" spans="1:23" ht="60" x14ac:dyDescent="0.2">
      <c r="A65" s="238"/>
      <c r="B65" s="99" t="s">
        <v>270</v>
      </c>
      <c r="C65" s="24" t="s">
        <v>271</v>
      </c>
      <c r="D65" s="180" t="s">
        <v>272</v>
      </c>
      <c r="E65" s="28" t="s">
        <v>116</v>
      </c>
      <c r="F65" s="357">
        <v>1</v>
      </c>
      <c r="G65" s="355">
        <v>1</v>
      </c>
      <c r="H65" s="355">
        <v>1</v>
      </c>
      <c r="I65" s="355">
        <v>1</v>
      </c>
      <c r="J65" s="355">
        <v>1</v>
      </c>
      <c r="K65" s="355">
        <v>1</v>
      </c>
      <c r="L65" s="359">
        <v>0.92</v>
      </c>
      <c r="M65" s="356">
        <v>1</v>
      </c>
      <c r="N65" s="356">
        <v>1</v>
      </c>
      <c r="O65" s="356">
        <v>1</v>
      </c>
      <c r="P65" s="356">
        <v>1</v>
      </c>
      <c r="Q65" s="356">
        <v>1</v>
      </c>
      <c r="R65" s="360">
        <v>0.85</v>
      </c>
      <c r="S65" s="356">
        <v>1</v>
      </c>
      <c r="T65" s="356">
        <v>1</v>
      </c>
      <c r="U65" s="356">
        <v>1</v>
      </c>
      <c r="V65" s="623">
        <v>1</v>
      </c>
      <c r="W65" s="275" t="s">
        <v>273</v>
      </c>
    </row>
    <row r="66" spans="1:23" ht="55.35" customHeight="1" x14ac:dyDescent="0.2">
      <c r="A66" s="238"/>
      <c r="B66" s="179" t="s">
        <v>274</v>
      </c>
      <c r="C66" s="24" t="s">
        <v>275</v>
      </c>
      <c r="D66" s="180" t="s">
        <v>276</v>
      </c>
      <c r="E66" s="28" t="s">
        <v>116</v>
      </c>
      <c r="F66" s="357">
        <v>1</v>
      </c>
      <c r="G66" s="246">
        <v>0.99</v>
      </c>
      <c r="H66" s="247">
        <v>0.97</v>
      </c>
      <c r="I66" s="247">
        <v>0.96</v>
      </c>
      <c r="J66" s="247">
        <v>0.94</v>
      </c>
      <c r="K66" s="247">
        <v>0.92</v>
      </c>
      <c r="L66" s="250">
        <v>0.92</v>
      </c>
      <c r="M66" s="247">
        <v>0.92</v>
      </c>
      <c r="N66" s="247">
        <v>0.9</v>
      </c>
      <c r="O66" s="247">
        <v>0.88</v>
      </c>
      <c r="P66" s="247">
        <v>0.87</v>
      </c>
      <c r="Q66" s="247">
        <v>0.85</v>
      </c>
      <c r="R66" s="248">
        <v>0.85</v>
      </c>
      <c r="S66" s="247">
        <v>0.71</v>
      </c>
      <c r="T66" s="247">
        <v>0.57999999999999996</v>
      </c>
      <c r="U66" s="247">
        <v>0.46</v>
      </c>
      <c r="V66" s="623">
        <v>0.46</v>
      </c>
      <c r="W66" s="275" t="s">
        <v>277</v>
      </c>
    </row>
    <row r="67" spans="1:23" ht="15" x14ac:dyDescent="0.2">
      <c r="A67" s="238"/>
      <c r="B67" s="176" t="s">
        <v>278</v>
      </c>
      <c r="C67" s="24" t="s">
        <v>279</v>
      </c>
      <c r="D67" s="180" t="s">
        <v>128</v>
      </c>
      <c r="E67" s="28" t="s">
        <v>129</v>
      </c>
      <c r="F67" s="511">
        <v>0</v>
      </c>
      <c r="G67" s="512">
        <v>0</v>
      </c>
      <c r="H67" s="512">
        <v>0</v>
      </c>
      <c r="I67" s="512">
        <v>0</v>
      </c>
      <c r="J67" s="512">
        <v>0</v>
      </c>
      <c r="K67" s="512">
        <v>0</v>
      </c>
      <c r="L67" s="513">
        <v>0</v>
      </c>
      <c r="M67" s="514">
        <v>0</v>
      </c>
      <c r="N67" s="514">
        <v>0</v>
      </c>
      <c r="O67" s="514">
        <v>0</v>
      </c>
      <c r="P67" s="514">
        <v>0</v>
      </c>
      <c r="Q67" s="514">
        <v>0</v>
      </c>
      <c r="R67" s="524">
        <v>0</v>
      </c>
      <c r="S67" s="514">
        <v>0</v>
      </c>
      <c r="T67" s="514">
        <v>0</v>
      </c>
      <c r="U67" s="514">
        <v>0</v>
      </c>
      <c r="V67" s="525">
        <v>0</v>
      </c>
      <c r="W67" s="275" t="s">
        <v>280</v>
      </c>
    </row>
    <row r="68" spans="1:23" ht="15" x14ac:dyDescent="0.2">
      <c r="A68" s="238"/>
      <c r="B68" s="176" t="s">
        <v>281</v>
      </c>
      <c r="C68" s="24" t="s">
        <v>279</v>
      </c>
      <c r="D68" s="180" t="s">
        <v>132</v>
      </c>
      <c r="E68" s="28" t="s">
        <v>129</v>
      </c>
      <c r="F68" s="511">
        <v>0</v>
      </c>
      <c r="G68" s="512">
        <v>0</v>
      </c>
      <c r="H68" s="512">
        <v>0</v>
      </c>
      <c r="I68" s="512">
        <v>0</v>
      </c>
      <c r="J68" s="512">
        <v>0</v>
      </c>
      <c r="K68" s="512">
        <v>0</v>
      </c>
      <c r="L68" s="513">
        <v>0</v>
      </c>
      <c r="M68" s="514">
        <v>0</v>
      </c>
      <c r="N68" s="514">
        <v>0</v>
      </c>
      <c r="O68" s="514">
        <v>0</v>
      </c>
      <c r="P68" s="514">
        <v>0</v>
      </c>
      <c r="Q68" s="514">
        <v>0</v>
      </c>
      <c r="R68" s="513">
        <v>0</v>
      </c>
      <c r="S68" s="514">
        <v>0</v>
      </c>
      <c r="T68" s="514">
        <v>0</v>
      </c>
      <c r="U68" s="514">
        <v>0</v>
      </c>
      <c r="V68" s="525">
        <v>0</v>
      </c>
      <c r="W68" s="275" t="s">
        <v>282</v>
      </c>
    </row>
    <row r="69" spans="1:23" ht="26.45" customHeight="1" x14ac:dyDescent="0.2">
      <c r="A69" s="238"/>
      <c r="B69" s="176" t="s">
        <v>283</v>
      </c>
      <c r="C69" s="24" t="s">
        <v>279</v>
      </c>
      <c r="D69" s="180" t="s">
        <v>135</v>
      </c>
      <c r="E69" s="28" t="s">
        <v>129</v>
      </c>
      <c r="F69" s="526">
        <v>0</v>
      </c>
      <c r="G69" s="527">
        <v>0</v>
      </c>
      <c r="H69" s="528">
        <v>0</v>
      </c>
      <c r="I69" s="513">
        <v>0</v>
      </c>
      <c r="J69" s="513">
        <v>0</v>
      </c>
      <c r="K69" s="513">
        <v>0</v>
      </c>
      <c r="L69" s="513">
        <v>0</v>
      </c>
      <c r="M69" s="513">
        <v>0</v>
      </c>
      <c r="N69" s="513">
        <v>0</v>
      </c>
      <c r="O69" s="513">
        <v>0</v>
      </c>
      <c r="P69" s="513">
        <v>0</v>
      </c>
      <c r="Q69" s="513">
        <v>0</v>
      </c>
      <c r="R69" s="513">
        <v>0</v>
      </c>
      <c r="S69" s="513">
        <v>0</v>
      </c>
      <c r="T69" s="513">
        <v>0</v>
      </c>
      <c r="U69" s="513">
        <v>0</v>
      </c>
      <c r="V69" s="526">
        <v>0</v>
      </c>
      <c r="W69" s="275" t="s">
        <v>284</v>
      </c>
    </row>
    <row r="70" spans="1:23" ht="42.75" x14ac:dyDescent="0.2">
      <c r="A70" s="238"/>
      <c r="B70" s="178" t="s">
        <v>285</v>
      </c>
      <c r="C70" s="273" t="s">
        <v>286</v>
      </c>
      <c r="D70" s="56" t="s">
        <v>287</v>
      </c>
      <c r="E70" s="29" t="s">
        <v>116</v>
      </c>
      <c r="F70" s="249">
        <v>560</v>
      </c>
      <c r="G70" s="246">
        <v>560</v>
      </c>
      <c r="H70" s="247">
        <v>560</v>
      </c>
      <c r="I70" s="247">
        <v>560</v>
      </c>
      <c r="J70" s="247">
        <v>560</v>
      </c>
      <c r="K70" s="247">
        <v>560</v>
      </c>
      <c r="L70" s="250">
        <v>560</v>
      </c>
      <c r="M70" s="247">
        <v>560</v>
      </c>
      <c r="N70" s="247">
        <v>560</v>
      </c>
      <c r="O70" s="247">
        <v>560</v>
      </c>
      <c r="P70" s="247">
        <v>560</v>
      </c>
      <c r="Q70" s="247">
        <v>560</v>
      </c>
      <c r="R70" s="248">
        <v>560</v>
      </c>
      <c r="S70" s="247">
        <v>560</v>
      </c>
      <c r="T70" s="247">
        <v>560</v>
      </c>
      <c r="U70" s="247">
        <v>560</v>
      </c>
      <c r="V70" s="13">
        <v>560</v>
      </c>
      <c r="W70" s="275" t="s">
        <v>288</v>
      </c>
    </row>
    <row r="71" spans="1:23" ht="45" x14ac:dyDescent="0.2">
      <c r="A71" s="238"/>
      <c r="B71" s="178" t="s">
        <v>289</v>
      </c>
      <c r="C71" s="273" t="s">
        <v>290</v>
      </c>
      <c r="D71" s="56" t="s">
        <v>291</v>
      </c>
      <c r="E71" s="29" t="s">
        <v>116</v>
      </c>
      <c r="F71" s="249">
        <v>560</v>
      </c>
      <c r="G71" s="246">
        <v>560</v>
      </c>
      <c r="H71" s="247">
        <v>560</v>
      </c>
      <c r="I71" s="247">
        <v>560</v>
      </c>
      <c r="J71" s="247">
        <v>560</v>
      </c>
      <c r="K71" s="247">
        <v>560</v>
      </c>
      <c r="L71" s="250">
        <v>560</v>
      </c>
      <c r="M71" s="247">
        <v>560</v>
      </c>
      <c r="N71" s="247">
        <v>560</v>
      </c>
      <c r="O71" s="247">
        <v>560</v>
      </c>
      <c r="P71" s="247">
        <v>560</v>
      </c>
      <c r="Q71" s="247">
        <v>560</v>
      </c>
      <c r="R71" s="248">
        <v>560</v>
      </c>
      <c r="S71" s="247">
        <v>560</v>
      </c>
      <c r="T71" s="247">
        <v>560</v>
      </c>
      <c r="U71" s="247">
        <v>560</v>
      </c>
      <c r="V71" s="13">
        <v>560</v>
      </c>
      <c r="W71" s="275" t="s">
        <v>292</v>
      </c>
    </row>
    <row r="72" spans="1:23" ht="45" x14ac:dyDescent="0.2">
      <c r="A72" s="238"/>
      <c r="B72" s="178" t="s">
        <v>293</v>
      </c>
      <c r="C72" s="273" t="s">
        <v>294</v>
      </c>
      <c r="D72" s="56" t="s">
        <v>295</v>
      </c>
      <c r="E72" s="29" t="s">
        <v>116</v>
      </c>
      <c r="F72" s="249">
        <v>560</v>
      </c>
      <c r="G72" s="246">
        <v>560</v>
      </c>
      <c r="H72" s="247">
        <v>560</v>
      </c>
      <c r="I72" s="247">
        <v>560</v>
      </c>
      <c r="J72" s="247">
        <v>560</v>
      </c>
      <c r="K72" s="247">
        <v>560</v>
      </c>
      <c r="L72" s="250">
        <v>560</v>
      </c>
      <c r="M72" s="247">
        <v>560</v>
      </c>
      <c r="N72" s="247">
        <v>560</v>
      </c>
      <c r="O72" s="247">
        <v>560</v>
      </c>
      <c r="P72" s="247">
        <v>560</v>
      </c>
      <c r="Q72" s="247">
        <v>560</v>
      </c>
      <c r="R72" s="248">
        <v>560</v>
      </c>
      <c r="S72" s="247">
        <v>560</v>
      </c>
      <c r="T72" s="247">
        <v>560</v>
      </c>
      <c r="U72" s="247">
        <v>0</v>
      </c>
      <c r="V72" s="13">
        <v>0</v>
      </c>
      <c r="W72" s="275" t="s">
        <v>296</v>
      </c>
    </row>
    <row r="73" spans="1:23" ht="15" x14ac:dyDescent="0.2">
      <c r="A73" s="238"/>
      <c r="B73" s="178" t="s">
        <v>297</v>
      </c>
      <c r="C73" s="273" t="s">
        <v>298</v>
      </c>
      <c r="D73" s="56" t="s">
        <v>128</v>
      </c>
      <c r="E73" s="29" t="s">
        <v>129</v>
      </c>
      <c r="F73" s="511">
        <v>0</v>
      </c>
      <c r="G73" s="512">
        <v>0</v>
      </c>
      <c r="H73" s="512">
        <v>0</v>
      </c>
      <c r="I73" s="512">
        <v>0</v>
      </c>
      <c r="J73" s="512">
        <v>0</v>
      </c>
      <c r="K73" s="512">
        <v>0</v>
      </c>
      <c r="L73" s="513">
        <v>0</v>
      </c>
      <c r="M73" s="514">
        <v>0</v>
      </c>
      <c r="N73" s="514">
        <v>0</v>
      </c>
      <c r="O73" s="514">
        <v>0</v>
      </c>
      <c r="P73" s="514">
        <v>0</v>
      </c>
      <c r="Q73" s="514">
        <v>0</v>
      </c>
      <c r="R73" s="524">
        <v>0</v>
      </c>
      <c r="S73" s="514">
        <v>0</v>
      </c>
      <c r="T73" s="514">
        <v>0</v>
      </c>
      <c r="U73" s="514">
        <v>241000000</v>
      </c>
      <c r="V73" s="525">
        <v>241000000</v>
      </c>
      <c r="W73" s="275" t="s">
        <v>299</v>
      </c>
    </row>
    <row r="74" spans="1:23" ht="15" x14ac:dyDescent="0.2">
      <c r="A74" s="238"/>
      <c r="B74" s="178" t="s">
        <v>300</v>
      </c>
      <c r="C74" s="273" t="s">
        <v>298</v>
      </c>
      <c r="D74" s="56" t="s">
        <v>132</v>
      </c>
      <c r="E74" s="29" t="s">
        <v>129</v>
      </c>
      <c r="F74" s="511">
        <v>0</v>
      </c>
      <c r="G74" s="512">
        <v>0</v>
      </c>
      <c r="H74" s="518">
        <v>0</v>
      </c>
      <c r="I74" s="518">
        <v>0</v>
      </c>
      <c r="J74" s="518">
        <v>0</v>
      </c>
      <c r="K74" s="518">
        <v>0</v>
      </c>
      <c r="L74" s="517">
        <v>0</v>
      </c>
      <c r="M74" s="518">
        <v>0</v>
      </c>
      <c r="N74" s="518">
        <v>0</v>
      </c>
      <c r="O74" s="518">
        <v>0</v>
      </c>
      <c r="P74" s="518">
        <v>0</v>
      </c>
      <c r="Q74" s="518">
        <v>0</v>
      </c>
      <c r="R74" s="532">
        <v>0</v>
      </c>
      <c r="S74" s="518">
        <v>0</v>
      </c>
      <c r="T74" s="518">
        <v>0</v>
      </c>
      <c r="U74" s="518">
        <v>1440000</v>
      </c>
      <c r="V74" s="533">
        <v>1440000</v>
      </c>
      <c r="W74" s="275" t="s">
        <v>301</v>
      </c>
    </row>
    <row r="75" spans="1:23" ht="15.75" thickBot="1" x14ac:dyDescent="0.25">
      <c r="A75" s="261"/>
      <c r="B75" s="262" t="s">
        <v>302</v>
      </c>
      <c r="C75" s="274" t="s">
        <v>298</v>
      </c>
      <c r="D75" s="57" t="s">
        <v>135</v>
      </c>
      <c r="E75" s="85" t="s">
        <v>129</v>
      </c>
      <c r="F75" s="526">
        <v>0</v>
      </c>
      <c r="G75" s="527">
        <v>0</v>
      </c>
      <c r="H75" s="528">
        <v>0</v>
      </c>
      <c r="I75" s="513">
        <v>0</v>
      </c>
      <c r="J75" s="513">
        <v>0</v>
      </c>
      <c r="K75" s="513">
        <v>0</v>
      </c>
      <c r="L75" s="513">
        <v>0</v>
      </c>
      <c r="M75" s="513">
        <v>0</v>
      </c>
      <c r="N75" s="513">
        <v>0</v>
      </c>
      <c r="O75" s="513">
        <v>0</v>
      </c>
      <c r="P75" s="513">
        <v>0</v>
      </c>
      <c r="Q75" s="513">
        <v>0</v>
      </c>
      <c r="R75" s="513">
        <v>0</v>
      </c>
      <c r="S75" s="513">
        <v>0</v>
      </c>
      <c r="T75" s="513">
        <v>0</v>
      </c>
      <c r="U75" s="816">
        <v>242440000</v>
      </c>
      <c r="V75" s="818">
        <v>242440000</v>
      </c>
      <c r="W75" s="817" t="s">
        <v>303</v>
      </c>
    </row>
    <row r="76" spans="1:23" ht="30" x14ac:dyDescent="0.2">
      <c r="A76" s="860" t="s">
        <v>304</v>
      </c>
      <c r="B76" s="252" t="s">
        <v>305</v>
      </c>
      <c r="C76" s="576" t="s">
        <v>306</v>
      </c>
      <c r="D76" s="577" t="s">
        <v>307</v>
      </c>
      <c r="E76" s="578" t="s">
        <v>116</v>
      </c>
      <c r="F76" s="245">
        <v>23</v>
      </c>
      <c r="G76" s="253">
        <v>28</v>
      </c>
      <c r="H76" s="254">
        <v>33</v>
      </c>
      <c r="I76" s="254">
        <v>39</v>
      </c>
      <c r="J76" s="254">
        <v>44</v>
      </c>
      <c r="K76" s="255">
        <v>49</v>
      </c>
      <c r="L76" s="256">
        <v>49</v>
      </c>
      <c r="M76" s="254">
        <v>54</v>
      </c>
      <c r="N76" s="254">
        <v>60</v>
      </c>
      <c r="O76" s="254">
        <v>65</v>
      </c>
      <c r="P76" s="254">
        <v>70</v>
      </c>
      <c r="Q76" s="255">
        <v>76</v>
      </c>
      <c r="R76" s="256">
        <v>76</v>
      </c>
      <c r="S76" s="254">
        <v>108</v>
      </c>
      <c r="T76" s="254">
        <v>140</v>
      </c>
      <c r="U76" s="254">
        <v>172</v>
      </c>
      <c r="V76" s="632">
        <v>172</v>
      </c>
      <c r="W76" s="280" t="s">
        <v>308</v>
      </c>
    </row>
    <row r="77" spans="1:23" ht="30" x14ac:dyDescent="0.2">
      <c r="A77" s="861"/>
      <c r="B77" s="177" t="s">
        <v>309</v>
      </c>
      <c r="C77" s="579" t="s">
        <v>310</v>
      </c>
      <c r="D77" s="580" t="s">
        <v>307</v>
      </c>
      <c r="E77" s="581" t="s">
        <v>116</v>
      </c>
      <c r="F77" s="249">
        <v>23</v>
      </c>
      <c r="G77" s="246">
        <v>28</v>
      </c>
      <c r="H77" s="247">
        <v>33</v>
      </c>
      <c r="I77" s="247">
        <v>39</v>
      </c>
      <c r="J77" s="247">
        <v>44</v>
      </c>
      <c r="K77" s="251">
        <v>49</v>
      </c>
      <c r="L77" s="250">
        <v>49</v>
      </c>
      <c r="M77" s="247">
        <v>54</v>
      </c>
      <c r="N77" s="247">
        <v>60</v>
      </c>
      <c r="O77" s="247">
        <v>65</v>
      </c>
      <c r="P77" s="247">
        <v>70</v>
      </c>
      <c r="Q77" s="247">
        <v>76</v>
      </c>
      <c r="R77" s="248">
        <v>76</v>
      </c>
      <c r="S77" s="247">
        <v>108</v>
      </c>
      <c r="T77" s="247">
        <v>140</v>
      </c>
      <c r="U77" s="247">
        <v>172</v>
      </c>
      <c r="V77" s="13">
        <v>172</v>
      </c>
      <c r="W77" s="275" t="s">
        <v>311</v>
      </c>
    </row>
    <row r="78" spans="1:23" ht="30" x14ac:dyDescent="0.2">
      <c r="A78" s="861"/>
      <c r="B78" s="177" t="s">
        <v>312</v>
      </c>
      <c r="C78" s="579" t="s">
        <v>313</v>
      </c>
      <c r="D78" s="580" t="s">
        <v>314</v>
      </c>
      <c r="E78" s="581" t="s">
        <v>116</v>
      </c>
      <c r="F78" s="249">
        <v>23</v>
      </c>
      <c r="G78" s="246">
        <v>23</v>
      </c>
      <c r="H78" s="247">
        <v>23</v>
      </c>
      <c r="I78" s="247">
        <v>24</v>
      </c>
      <c r="J78" s="247">
        <v>24</v>
      </c>
      <c r="K78" s="251">
        <v>26</v>
      </c>
      <c r="L78" s="250">
        <v>26</v>
      </c>
      <c r="M78" s="251">
        <v>19</v>
      </c>
      <c r="N78" s="251">
        <v>14</v>
      </c>
      <c r="O78" s="251">
        <v>9</v>
      </c>
      <c r="P78" s="251">
        <v>5</v>
      </c>
      <c r="Q78" s="251">
        <v>2</v>
      </c>
      <c r="R78" s="248">
        <v>2</v>
      </c>
      <c r="S78" s="247">
        <v>2</v>
      </c>
      <c r="T78" s="247">
        <v>2</v>
      </c>
      <c r="U78" s="247">
        <v>0</v>
      </c>
      <c r="V78" s="13">
        <v>0</v>
      </c>
      <c r="W78" s="275" t="s">
        <v>315</v>
      </c>
    </row>
    <row r="79" spans="1:23" ht="15" x14ac:dyDescent="0.2">
      <c r="A79" s="861"/>
      <c r="B79" s="177" t="s">
        <v>316</v>
      </c>
      <c r="C79" s="579" t="s">
        <v>317</v>
      </c>
      <c r="D79" s="582" t="s">
        <v>128</v>
      </c>
      <c r="E79" s="581" t="s">
        <v>129</v>
      </c>
      <c r="F79" s="502">
        <v>0</v>
      </c>
      <c r="G79" s="505">
        <v>4152323.3652014229</v>
      </c>
      <c r="H79" s="505">
        <v>2788822.9091993682</v>
      </c>
      <c r="I79" s="505">
        <v>2230259.299586731</v>
      </c>
      <c r="J79" s="505">
        <v>2596412.3835086785</v>
      </c>
      <c r="K79" s="505">
        <v>2053092.2525837964</v>
      </c>
      <c r="L79" s="504">
        <v>13820910.210079996</v>
      </c>
      <c r="M79" s="505">
        <v>4328260.8830746002</v>
      </c>
      <c r="N79" s="505">
        <v>2240277.4409937891</v>
      </c>
      <c r="O79" s="505">
        <v>1907236.0000000005</v>
      </c>
      <c r="P79" s="505">
        <v>1716512.4000000004</v>
      </c>
      <c r="Q79" s="505">
        <v>1716512.4000000004</v>
      </c>
      <c r="R79" s="504">
        <v>11908799.124068391</v>
      </c>
      <c r="S79" s="505">
        <v>7558302.2054201886</v>
      </c>
      <c r="T79" s="505">
        <v>6226812.1156458938</v>
      </c>
      <c r="U79" s="505">
        <v>6341893.8062111801</v>
      </c>
      <c r="V79" s="525">
        <v>45856717.461425647</v>
      </c>
      <c r="W79" s="275" t="s">
        <v>318</v>
      </c>
    </row>
    <row r="80" spans="1:23" ht="15" x14ac:dyDescent="0.2">
      <c r="A80" s="861"/>
      <c r="B80" s="177" t="s">
        <v>319</v>
      </c>
      <c r="C80" s="579" t="s">
        <v>317</v>
      </c>
      <c r="D80" s="582" t="s">
        <v>132</v>
      </c>
      <c r="E80" s="581" t="s">
        <v>129</v>
      </c>
      <c r="F80" s="502">
        <v>0</v>
      </c>
      <c r="G80" s="505">
        <v>0</v>
      </c>
      <c r="H80" s="505">
        <v>0</v>
      </c>
      <c r="I80" s="505">
        <v>0</v>
      </c>
      <c r="J80" s="505">
        <v>0</v>
      </c>
      <c r="K80" s="505">
        <v>0</v>
      </c>
      <c r="L80" s="504">
        <v>0</v>
      </c>
      <c r="M80" s="505">
        <v>0</v>
      </c>
      <c r="N80" s="505">
        <v>0</v>
      </c>
      <c r="O80" s="505">
        <v>0</v>
      </c>
      <c r="P80" s="505">
        <v>0</v>
      </c>
      <c r="Q80" s="505">
        <v>0</v>
      </c>
      <c r="R80" s="504">
        <v>0</v>
      </c>
      <c r="S80" s="505">
        <v>0</v>
      </c>
      <c r="T80" s="505">
        <v>0</v>
      </c>
      <c r="U80" s="505">
        <v>0</v>
      </c>
      <c r="V80" s="468">
        <v>0</v>
      </c>
      <c r="W80" s="275" t="s">
        <v>320</v>
      </c>
    </row>
    <row r="81" spans="1:23" ht="15.75" thickBot="1" x14ac:dyDescent="0.25">
      <c r="A81" s="861"/>
      <c r="B81" s="177" t="s">
        <v>321</v>
      </c>
      <c r="C81" s="579" t="s">
        <v>317</v>
      </c>
      <c r="D81" s="582" t="s">
        <v>135</v>
      </c>
      <c r="E81" s="581" t="s">
        <v>129</v>
      </c>
      <c r="F81" s="508">
        <v>0</v>
      </c>
      <c r="G81" s="508">
        <v>4152323.3652014229</v>
      </c>
      <c r="H81" s="504">
        <v>2788822.9091993682</v>
      </c>
      <c r="I81" s="504">
        <v>2230259.299586731</v>
      </c>
      <c r="J81" s="504">
        <v>2596412.3835086785</v>
      </c>
      <c r="K81" s="504">
        <v>2053092.2525837964</v>
      </c>
      <c r="L81" s="504">
        <v>13820910.210079996</v>
      </c>
      <c r="M81" s="504">
        <v>4328260.8830746002</v>
      </c>
      <c r="N81" s="504">
        <v>2240277.4409937891</v>
      </c>
      <c r="O81" s="504">
        <v>1907236.0000000005</v>
      </c>
      <c r="P81" s="504">
        <v>1716512.4000000004</v>
      </c>
      <c r="Q81" s="504">
        <v>1716512.4000000004</v>
      </c>
      <c r="R81" s="504">
        <v>11908799.124068391</v>
      </c>
      <c r="S81" s="504">
        <v>7558302.2054201886</v>
      </c>
      <c r="T81" s="504">
        <v>6226812.1156458938</v>
      </c>
      <c r="U81" s="504">
        <v>6341893.8062111801</v>
      </c>
      <c r="V81" s="525">
        <v>45856717.461425647</v>
      </c>
      <c r="W81" s="279" t="s">
        <v>322</v>
      </c>
    </row>
    <row r="82" spans="1:23" ht="28.5" x14ac:dyDescent="0.2">
      <c r="A82" s="861"/>
      <c r="B82" s="252" t="s">
        <v>323</v>
      </c>
      <c r="C82" s="583" t="s">
        <v>324</v>
      </c>
      <c r="D82" s="497" t="s">
        <v>325</v>
      </c>
      <c r="E82" s="584" t="s">
        <v>116</v>
      </c>
      <c r="F82" s="624">
        <v>0</v>
      </c>
      <c r="G82" s="439">
        <v>0.6</v>
      </c>
      <c r="H82" s="437">
        <v>1.2</v>
      </c>
      <c r="I82" s="437">
        <v>1.8</v>
      </c>
      <c r="J82" s="437">
        <v>2.4</v>
      </c>
      <c r="K82" s="625">
        <v>3</v>
      </c>
      <c r="L82" s="440">
        <v>3</v>
      </c>
      <c r="M82" s="437">
        <v>3.6</v>
      </c>
      <c r="N82" s="437">
        <v>4.2</v>
      </c>
      <c r="O82" s="437">
        <v>4.8</v>
      </c>
      <c r="P82" s="437">
        <v>5.4</v>
      </c>
      <c r="Q82" s="625">
        <v>6</v>
      </c>
      <c r="R82" s="441">
        <v>6</v>
      </c>
      <c r="S82" s="437">
        <v>9</v>
      </c>
      <c r="T82" s="437">
        <v>12</v>
      </c>
      <c r="U82" s="437">
        <v>15</v>
      </c>
      <c r="V82" s="442">
        <v>15</v>
      </c>
      <c r="W82" s="275" t="s">
        <v>326</v>
      </c>
    </row>
    <row r="83" spans="1:23" ht="15" x14ac:dyDescent="0.2">
      <c r="A83" s="861"/>
      <c r="B83" s="177" t="s">
        <v>327</v>
      </c>
      <c r="C83" s="583" t="s">
        <v>328</v>
      </c>
      <c r="D83" s="497" t="s">
        <v>325</v>
      </c>
      <c r="E83" s="584" t="s">
        <v>116</v>
      </c>
      <c r="F83" s="624">
        <v>0</v>
      </c>
      <c r="G83" s="439">
        <v>0.3</v>
      </c>
      <c r="H83" s="437">
        <v>0.6</v>
      </c>
      <c r="I83" s="437">
        <v>0.9</v>
      </c>
      <c r="J83" s="437">
        <v>1.2</v>
      </c>
      <c r="K83" s="625">
        <v>1.5</v>
      </c>
      <c r="L83" s="440">
        <v>1.5</v>
      </c>
      <c r="M83" s="437">
        <v>1.8</v>
      </c>
      <c r="N83" s="437">
        <v>2.1</v>
      </c>
      <c r="O83" s="437">
        <v>2.4</v>
      </c>
      <c r="P83" s="437">
        <v>2.7</v>
      </c>
      <c r="Q83" s="625">
        <v>3</v>
      </c>
      <c r="R83" s="441">
        <v>3</v>
      </c>
      <c r="S83" s="437">
        <v>4.5</v>
      </c>
      <c r="T83" s="437">
        <v>6</v>
      </c>
      <c r="U83" s="437">
        <v>7.5</v>
      </c>
      <c r="V83" s="442">
        <v>7.5</v>
      </c>
      <c r="W83" s="275" t="s">
        <v>329</v>
      </c>
    </row>
    <row r="84" spans="1:23" ht="15" x14ac:dyDescent="0.2">
      <c r="A84" s="861"/>
      <c r="B84" s="177" t="s">
        <v>330</v>
      </c>
      <c r="C84" s="583" t="s">
        <v>331</v>
      </c>
      <c r="D84" s="497" t="s">
        <v>325</v>
      </c>
      <c r="E84" s="584" t="s">
        <v>116</v>
      </c>
      <c r="F84" s="624">
        <v>0</v>
      </c>
      <c r="G84" s="439">
        <v>0</v>
      </c>
      <c r="H84" s="437">
        <v>0</v>
      </c>
      <c r="I84" s="437">
        <v>0</v>
      </c>
      <c r="J84" s="437">
        <v>0</v>
      </c>
      <c r="K84" s="625">
        <v>0</v>
      </c>
      <c r="L84" s="440">
        <v>0</v>
      </c>
      <c r="M84" s="437">
        <v>0</v>
      </c>
      <c r="N84" s="437">
        <v>0</v>
      </c>
      <c r="O84" s="437">
        <v>0</v>
      </c>
      <c r="P84" s="437">
        <v>0</v>
      </c>
      <c r="Q84" s="625">
        <v>0</v>
      </c>
      <c r="R84" s="441">
        <v>0</v>
      </c>
      <c r="S84" s="437">
        <v>0</v>
      </c>
      <c r="T84" s="437">
        <v>0</v>
      </c>
      <c r="U84" s="437">
        <v>0</v>
      </c>
      <c r="V84" s="442">
        <v>0</v>
      </c>
      <c r="W84" s="275" t="s">
        <v>332</v>
      </c>
    </row>
    <row r="85" spans="1:23" ht="15" x14ac:dyDescent="0.2">
      <c r="A85" s="861"/>
      <c r="B85" s="177" t="s">
        <v>333</v>
      </c>
      <c r="C85" s="583" t="s">
        <v>334</v>
      </c>
      <c r="D85" s="585" t="s">
        <v>128</v>
      </c>
      <c r="E85" s="584" t="s">
        <v>129</v>
      </c>
      <c r="F85" s="511">
        <v>0</v>
      </c>
      <c r="G85" s="512">
        <v>0</v>
      </c>
      <c r="H85" s="512">
        <v>0</v>
      </c>
      <c r="I85" s="512">
        <v>0</v>
      </c>
      <c r="J85" s="512">
        <v>0</v>
      </c>
      <c r="K85" s="512">
        <v>0</v>
      </c>
      <c r="L85" s="513">
        <v>0</v>
      </c>
      <c r="M85" s="514">
        <v>0</v>
      </c>
      <c r="N85" s="514">
        <v>0</v>
      </c>
      <c r="O85" s="514">
        <v>0</v>
      </c>
      <c r="P85" s="514">
        <v>0</v>
      </c>
      <c r="Q85" s="514">
        <v>0</v>
      </c>
      <c r="R85" s="524">
        <v>0</v>
      </c>
      <c r="S85" s="514">
        <v>0</v>
      </c>
      <c r="T85" s="514">
        <v>0</v>
      </c>
      <c r="U85" s="514">
        <v>0</v>
      </c>
      <c r="V85" s="525">
        <v>0</v>
      </c>
      <c r="W85" s="275" t="s">
        <v>335</v>
      </c>
    </row>
    <row r="86" spans="1:23" ht="15" x14ac:dyDescent="0.2">
      <c r="A86" s="861"/>
      <c r="B86" s="177" t="s">
        <v>336</v>
      </c>
      <c r="C86" s="583" t="s">
        <v>334</v>
      </c>
      <c r="D86" s="585" t="s">
        <v>132</v>
      </c>
      <c r="E86" s="584" t="s">
        <v>129</v>
      </c>
      <c r="F86" s="511">
        <v>0</v>
      </c>
      <c r="G86" s="512">
        <v>0</v>
      </c>
      <c r="H86" s="512">
        <v>0</v>
      </c>
      <c r="I86" s="512">
        <v>0</v>
      </c>
      <c r="J86" s="512">
        <v>0</v>
      </c>
      <c r="K86" s="512">
        <v>0</v>
      </c>
      <c r="L86" s="513">
        <v>0</v>
      </c>
      <c r="M86" s="514">
        <v>0</v>
      </c>
      <c r="N86" s="514">
        <v>0</v>
      </c>
      <c r="O86" s="514">
        <v>0</v>
      </c>
      <c r="P86" s="514">
        <v>0</v>
      </c>
      <c r="Q86" s="514">
        <v>0</v>
      </c>
      <c r="R86" s="513">
        <v>0</v>
      </c>
      <c r="S86" s="514">
        <v>0</v>
      </c>
      <c r="T86" s="514">
        <v>0</v>
      </c>
      <c r="U86" s="514">
        <v>0</v>
      </c>
      <c r="V86" s="525">
        <v>0</v>
      </c>
      <c r="W86" s="275" t="s">
        <v>337</v>
      </c>
    </row>
    <row r="87" spans="1:23" ht="29.25" thickBot="1" x14ac:dyDescent="0.25">
      <c r="A87" s="861"/>
      <c r="B87" s="177" t="s">
        <v>338</v>
      </c>
      <c r="C87" s="583" t="s">
        <v>334</v>
      </c>
      <c r="D87" s="585" t="s">
        <v>135</v>
      </c>
      <c r="E87" s="584" t="s">
        <v>129</v>
      </c>
      <c r="F87" s="526">
        <v>0</v>
      </c>
      <c r="G87" s="527">
        <v>0</v>
      </c>
      <c r="H87" s="528">
        <v>0</v>
      </c>
      <c r="I87" s="513">
        <v>0</v>
      </c>
      <c r="J87" s="513">
        <v>0</v>
      </c>
      <c r="K87" s="513">
        <v>0</v>
      </c>
      <c r="L87" s="513">
        <v>0</v>
      </c>
      <c r="M87" s="513">
        <v>0</v>
      </c>
      <c r="N87" s="513">
        <v>0</v>
      </c>
      <c r="O87" s="513">
        <v>0</v>
      </c>
      <c r="P87" s="513">
        <v>0</v>
      </c>
      <c r="Q87" s="513">
        <v>0</v>
      </c>
      <c r="R87" s="513">
        <v>0</v>
      </c>
      <c r="S87" s="513">
        <v>0</v>
      </c>
      <c r="T87" s="513">
        <v>0</v>
      </c>
      <c r="U87" s="513">
        <v>0</v>
      </c>
      <c r="V87" s="526">
        <v>0</v>
      </c>
      <c r="W87" s="275" t="s">
        <v>339</v>
      </c>
    </row>
    <row r="88" spans="1:23" ht="30" x14ac:dyDescent="0.2">
      <c r="A88" s="861"/>
      <c r="B88" s="252" t="s">
        <v>340</v>
      </c>
      <c r="C88" s="579" t="s">
        <v>341</v>
      </c>
      <c r="D88" s="580" t="s">
        <v>342</v>
      </c>
      <c r="E88" s="578" t="s">
        <v>116</v>
      </c>
      <c r="F88" s="249">
        <v>48</v>
      </c>
      <c r="G88" s="246">
        <v>48</v>
      </c>
      <c r="H88" s="247">
        <v>48</v>
      </c>
      <c r="I88" s="247">
        <v>48</v>
      </c>
      <c r="J88" s="247">
        <v>48</v>
      </c>
      <c r="K88" s="247">
        <v>48</v>
      </c>
      <c r="L88" s="250">
        <v>48</v>
      </c>
      <c r="M88" s="246">
        <v>151</v>
      </c>
      <c r="N88" s="247">
        <v>151</v>
      </c>
      <c r="O88" s="247">
        <v>151</v>
      </c>
      <c r="P88" s="247">
        <v>151</v>
      </c>
      <c r="Q88" s="247">
        <v>151</v>
      </c>
      <c r="R88" s="248">
        <v>151</v>
      </c>
      <c r="S88" s="247">
        <v>194</v>
      </c>
      <c r="T88" s="247">
        <v>216</v>
      </c>
      <c r="U88" s="247">
        <v>230</v>
      </c>
      <c r="V88" s="472">
        <v>230</v>
      </c>
      <c r="W88" s="275" t="s">
        <v>343</v>
      </c>
    </row>
    <row r="89" spans="1:23" ht="15" x14ac:dyDescent="0.2">
      <c r="A89" s="861"/>
      <c r="B89" s="177" t="s">
        <v>344</v>
      </c>
      <c r="C89" s="579" t="s">
        <v>345</v>
      </c>
      <c r="D89" s="580" t="s">
        <v>346</v>
      </c>
      <c r="E89" s="581" t="s">
        <v>116</v>
      </c>
      <c r="F89" s="249">
        <v>48</v>
      </c>
      <c r="G89" s="246">
        <v>48</v>
      </c>
      <c r="H89" s="247">
        <v>48</v>
      </c>
      <c r="I89" s="247">
        <v>48</v>
      </c>
      <c r="J89" s="247">
        <v>48</v>
      </c>
      <c r="K89" s="247">
        <v>48</v>
      </c>
      <c r="L89" s="250">
        <v>48</v>
      </c>
      <c r="M89" s="246">
        <v>151</v>
      </c>
      <c r="N89" s="247">
        <v>151</v>
      </c>
      <c r="O89" s="247">
        <v>151</v>
      </c>
      <c r="P89" s="247">
        <v>151</v>
      </c>
      <c r="Q89" s="247">
        <v>151</v>
      </c>
      <c r="R89" s="248">
        <v>151</v>
      </c>
      <c r="S89" s="247">
        <v>194</v>
      </c>
      <c r="T89" s="247">
        <v>216</v>
      </c>
      <c r="U89" s="247">
        <v>230</v>
      </c>
      <c r="V89" s="472">
        <v>230</v>
      </c>
      <c r="W89" s="275" t="s">
        <v>347</v>
      </c>
    </row>
    <row r="90" spans="1:23" ht="30" x14ac:dyDescent="0.2">
      <c r="A90" s="861"/>
      <c r="B90" s="177" t="s">
        <v>348</v>
      </c>
      <c r="C90" s="579" t="s">
        <v>349</v>
      </c>
      <c r="D90" s="580" t="s">
        <v>350</v>
      </c>
      <c r="E90" s="581" t="s">
        <v>116</v>
      </c>
      <c r="F90" s="249">
        <v>48</v>
      </c>
      <c r="G90" s="246">
        <v>46</v>
      </c>
      <c r="H90" s="247">
        <v>41</v>
      </c>
      <c r="I90" s="247">
        <v>34</v>
      </c>
      <c r="J90" s="247">
        <v>24</v>
      </c>
      <c r="K90" s="247">
        <v>0</v>
      </c>
      <c r="L90" s="250">
        <v>0</v>
      </c>
      <c r="M90" s="247">
        <v>98</v>
      </c>
      <c r="N90" s="247">
        <v>88</v>
      </c>
      <c r="O90" s="247">
        <v>72</v>
      </c>
      <c r="P90" s="247">
        <v>52</v>
      </c>
      <c r="Q90" s="247">
        <v>0</v>
      </c>
      <c r="R90" s="248">
        <v>0</v>
      </c>
      <c r="S90" s="247">
        <v>0</v>
      </c>
      <c r="T90" s="247">
        <v>0</v>
      </c>
      <c r="U90" s="247">
        <v>0</v>
      </c>
      <c r="V90" s="472">
        <v>0</v>
      </c>
      <c r="W90" s="275" t="s">
        <v>351</v>
      </c>
    </row>
    <row r="91" spans="1:23" ht="15" x14ac:dyDescent="0.2">
      <c r="A91" s="861"/>
      <c r="B91" s="177" t="s">
        <v>352</v>
      </c>
      <c r="C91" s="579" t="s">
        <v>353</v>
      </c>
      <c r="D91" s="580" t="s">
        <v>128</v>
      </c>
      <c r="E91" s="581" t="s">
        <v>129</v>
      </c>
      <c r="F91" s="502">
        <v>0</v>
      </c>
      <c r="G91" s="503">
        <v>8000000</v>
      </c>
      <c r="H91" s="503">
        <v>16000000</v>
      </c>
      <c r="I91" s="503">
        <v>24000000</v>
      </c>
      <c r="J91" s="503">
        <v>32000000</v>
      </c>
      <c r="K91" s="503">
        <v>80000000</v>
      </c>
      <c r="L91" s="504">
        <v>160000000</v>
      </c>
      <c r="M91" s="505">
        <v>17000000</v>
      </c>
      <c r="N91" s="505">
        <v>34000000</v>
      </c>
      <c r="O91" s="505">
        <v>50000000</v>
      </c>
      <c r="P91" s="505">
        <v>67000000</v>
      </c>
      <c r="Q91" s="505">
        <v>168000000</v>
      </c>
      <c r="R91" s="506">
        <v>336000000</v>
      </c>
      <c r="S91" s="505">
        <v>150000000</v>
      </c>
      <c r="T91" s="505">
        <v>75000000</v>
      </c>
      <c r="U91" s="505">
        <v>50000000</v>
      </c>
      <c r="V91" s="468">
        <v>771000000</v>
      </c>
      <c r="W91" s="275" t="s">
        <v>354</v>
      </c>
    </row>
    <row r="92" spans="1:23" ht="15" x14ac:dyDescent="0.2">
      <c r="A92" s="861"/>
      <c r="B92" s="177" t="s">
        <v>355</v>
      </c>
      <c r="C92" s="579" t="s">
        <v>353</v>
      </c>
      <c r="D92" s="580" t="s">
        <v>132</v>
      </c>
      <c r="E92" s="581" t="s">
        <v>129</v>
      </c>
      <c r="F92" s="519">
        <v>0</v>
      </c>
      <c r="G92" s="520">
        <v>200000</v>
      </c>
      <c r="H92" s="520">
        <v>410000</v>
      </c>
      <c r="I92" s="520">
        <v>610000</v>
      </c>
      <c r="J92" s="520">
        <v>810000</v>
      </c>
      <c r="K92" s="520">
        <v>2040000</v>
      </c>
      <c r="L92" s="521">
        <v>4070000</v>
      </c>
      <c r="M92" s="635">
        <v>2230000</v>
      </c>
      <c r="N92" s="635">
        <v>2620000</v>
      </c>
      <c r="O92" s="635">
        <v>3200000</v>
      </c>
      <c r="P92" s="635">
        <v>3980000</v>
      </c>
      <c r="Q92" s="635">
        <v>5930000</v>
      </c>
      <c r="R92" s="521">
        <v>17960000</v>
      </c>
      <c r="S92" s="635">
        <v>7670000</v>
      </c>
      <c r="T92" s="635">
        <v>8540000</v>
      </c>
      <c r="U92" s="635">
        <v>9120000</v>
      </c>
      <c r="V92" s="468">
        <v>47360000</v>
      </c>
      <c r="W92" s="275" t="s">
        <v>356</v>
      </c>
    </row>
    <row r="93" spans="1:23" ht="15" x14ac:dyDescent="0.2">
      <c r="A93" s="861"/>
      <c r="B93" s="177" t="s">
        <v>357</v>
      </c>
      <c r="C93" s="579" t="s">
        <v>353</v>
      </c>
      <c r="D93" s="580" t="s">
        <v>135</v>
      </c>
      <c r="E93" s="581" t="s">
        <v>129</v>
      </c>
      <c r="F93" s="508">
        <v>0</v>
      </c>
      <c r="G93" s="509">
        <v>8200000</v>
      </c>
      <c r="H93" s="510">
        <v>16410000</v>
      </c>
      <c r="I93" s="504">
        <v>24610000</v>
      </c>
      <c r="J93" s="504">
        <v>32810000</v>
      </c>
      <c r="K93" s="504">
        <v>82040000</v>
      </c>
      <c r="L93" s="504">
        <v>164070000</v>
      </c>
      <c r="M93" s="504">
        <v>19230000</v>
      </c>
      <c r="N93" s="504">
        <v>36620000</v>
      </c>
      <c r="O93" s="504">
        <v>53200000</v>
      </c>
      <c r="P93" s="504">
        <v>70980000</v>
      </c>
      <c r="Q93" s="504">
        <v>173930000</v>
      </c>
      <c r="R93" s="504">
        <v>353960000</v>
      </c>
      <c r="S93" s="461">
        <v>157670000</v>
      </c>
      <c r="T93" s="461">
        <v>83540000</v>
      </c>
      <c r="U93" s="461">
        <v>59120000</v>
      </c>
      <c r="V93" s="468">
        <v>818360000</v>
      </c>
      <c r="W93" s="275" t="s">
        <v>358</v>
      </c>
    </row>
    <row r="94" spans="1:23" ht="30" x14ac:dyDescent="0.2">
      <c r="A94" s="861"/>
      <c r="B94" s="177" t="s">
        <v>359</v>
      </c>
      <c r="C94" s="586" t="s">
        <v>360</v>
      </c>
      <c r="D94" s="587" t="s">
        <v>361</v>
      </c>
      <c r="E94" s="584" t="s">
        <v>140</v>
      </c>
      <c r="F94" s="323">
        <v>5.1700000000000003E-2</v>
      </c>
      <c r="G94" s="324">
        <v>5.1908000000000003E-2</v>
      </c>
      <c r="H94" s="473">
        <v>5.2116000000000003E-2</v>
      </c>
      <c r="I94" s="327">
        <v>5.2324000000000002E-2</v>
      </c>
      <c r="J94" s="327">
        <v>5.2532000000000002E-2</v>
      </c>
      <c r="K94" s="327">
        <v>5.2740000000000002E-2</v>
      </c>
      <c r="L94" s="325">
        <v>5.2740000000000002E-2</v>
      </c>
      <c r="M94" s="327">
        <v>5.2948000000000002E-2</v>
      </c>
      <c r="N94" s="327">
        <v>5.3156000000000002E-2</v>
      </c>
      <c r="O94" s="327">
        <v>5.3364000000000002E-2</v>
      </c>
      <c r="P94" s="327">
        <v>5.3572000000000002E-2</v>
      </c>
      <c r="Q94" s="327">
        <v>5.3780000000000001E-2</v>
      </c>
      <c r="R94" s="326">
        <v>5.3780000000000001E-2</v>
      </c>
      <c r="S94" s="327">
        <v>5.4820000000000001E-2</v>
      </c>
      <c r="T94" s="327">
        <v>5.586E-2</v>
      </c>
      <c r="U94" s="327">
        <v>5.6899999999999999E-2</v>
      </c>
      <c r="V94" s="328">
        <v>5.6899999999999999E-2</v>
      </c>
      <c r="W94" s="275" t="s">
        <v>362</v>
      </c>
    </row>
    <row r="95" spans="1:23" ht="30" x14ac:dyDescent="0.2">
      <c r="A95" s="861"/>
      <c r="B95" s="177" t="s">
        <v>363</v>
      </c>
      <c r="C95" s="586" t="s">
        <v>364</v>
      </c>
      <c r="D95" s="587" t="s">
        <v>361</v>
      </c>
      <c r="E95" s="584" t="s">
        <v>140</v>
      </c>
      <c r="F95" s="323">
        <v>5.1700000000000003E-2</v>
      </c>
      <c r="G95" s="324">
        <v>5.1876000000000005E-2</v>
      </c>
      <c r="H95" s="327">
        <v>5.2052000000000008E-2</v>
      </c>
      <c r="I95" s="327">
        <v>5.2228000000000011E-2</v>
      </c>
      <c r="J95" s="327">
        <v>5.2404000000000013E-2</v>
      </c>
      <c r="K95" s="327">
        <v>5.2580000000000016E-2</v>
      </c>
      <c r="L95" s="325">
        <v>5.2580000000000016E-2</v>
      </c>
      <c r="M95" s="327">
        <v>5.2756000000000018E-2</v>
      </c>
      <c r="N95" s="327">
        <v>5.2932000000000021E-2</v>
      </c>
      <c r="O95" s="327">
        <v>5.3108000000000023E-2</v>
      </c>
      <c r="P95" s="327">
        <v>5.3284000000000026E-2</v>
      </c>
      <c r="Q95" s="327">
        <v>5.3460000000000028E-2</v>
      </c>
      <c r="R95" s="326">
        <v>5.3460000000000028E-2</v>
      </c>
      <c r="S95" s="327">
        <v>5.4340000000000027E-2</v>
      </c>
      <c r="T95" s="327">
        <v>5.5220000000000026E-2</v>
      </c>
      <c r="U95" s="327">
        <v>5.6099999999999997E-2</v>
      </c>
      <c r="V95" s="328">
        <v>5.6099999999999997E-2</v>
      </c>
      <c r="W95" s="275" t="s">
        <v>365</v>
      </c>
    </row>
    <row r="96" spans="1:23" ht="30" x14ac:dyDescent="0.2">
      <c r="A96" s="861"/>
      <c r="B96" s="177" t="s">
        <v>366</v>
      </c>
      <c r="C96" s="586" t="s">
        <v>367</v>
      </c>
      <c r="D96" s="587" t="s">
        <v>361</v>
      </c>
      <c r="E96" s="584" t="s">
        <v>140</v>
      </c>
      <c r="F96" s="323">
        <v>5.1700000000000003E-2</v>
      </c>
      <c r="G96" s="324">
        <v>5.1700000000000003E-2</v>
      </c>
      <c r="H96" s="327">
        <v>5.1700000000000003E-2</v>
      </c>
      <c r="I96" s="327">
        <v>5.1700000000000003E-2</v>
      </c>
      <c r="J96" s="327">
        <v>5.1700000000000003E-2</v>
      </c>
      <c r="K96" s="327">
        <v>5.1700000000000003E-2</v>
      </c>
      <c r="L96" s="325">
        <v>5.1700000000000003E-2</v>
      </c>
      <c r="M96" s="327">
        <v>5.1700000000000003E-2</v>
      </c>
      <c r="N96" s="327">
        <v>5.1700000000000003E-2</v>
      </c>
      <c r="O96" s="327">
        <v>5.1700000000000003E-2</v>
      </c>
      <c r="P96" s="327">
        <v>5.1700000000000003E-2</v>
      </c>
      <c r="Q96" s="327">
        <v>5.1700000000000003E-2</v>
      </c>
      <c r="R96" s="326">
        <v>5.1700000000000003E-2</v>
      </c>
      <c r="S96" s="327">
        <v>5.1700000000000003E-2</v>
      </c>
      <c r="T96" s="327">
        <v>5.1700000000000003E-2</v>
      </c>
      <c r="U96" s="327">
        <v>5.1700000000000003E-2</v>
      </c>
      <c r="V96" s="328">
        <v>5.1700000000000003E-2</v>
      </c>
      <c r="W96" s="275" t="s">
        <v>368</v>
      </c>
    </row>
    <row r="97" spans="1:23" ht="15" x14ac:dyDescent="0.2">
      <c r="A97" s="861"/>
      <c r="B97" s="177" t="s">
        <v>369</v>
      </c>
      <c r="C97" s="586" t="s">
        <v>370</v>
      </c>
      <c r="D97" s="585" t="s">
        <v>128</v>
      </c>
      <c r="E97" s="584" t="s">
        <v>129</v>
      </c>
      <c r="F97" s="511">
        <v>0</v>
      </c>
      <c r="G97" s="512">
        <v>0</v>
      </c>
      <c r="H97" s="512">
        <v>0</v>
      </c>
      <c r="I97" s="512">
        <v>0</v>
      </c>
      <c r="J97" s="512">
        <v>0</v>
      </c>
      <c r="K97" s="512">
        <v>0</v>
      </c>
      <c r="L97" s="513">
        <v>0</v>
      </c>
      <c r="M97" s="514">
        <v>0</v>
      </c>
      <c r="N97" s="514">
        <v>0</v>
      </c>
      <c r="O97" s="514">
        <v>0</v>
      </c>
      <c r="P97" s="514">
        <v>0</v>
      </c>
      <c r="Q97" s="514">
        <v>0</v>
      </c>
      <c r="R97" s="524">
        <v>0</v>
      </c>
      <c r="S97" s="514">
        <v>0</v>
      </c>
      <c r="T97" s="514">
        <v>0</v>
      </c>
      <c r="U97" s="514">
        <v>0</v>
      </c>
      <c r="V97" s="525">
        <v>0</v>
      </c>
      <c r="W97" s="275" t="s">
        <v>171</v>
      </c>
    </row>
    <row r="98" spans="1:23" ht="15" x14ac:dyDescent="0.2">
      <c r="A98" s="861"/>
      <c r="B98" s="177" t="s">
        <v>371</v>
      </c>
      <c r="C98" s="586" t="s">
        <v>370</v>
      </c>
      <c r="D98" s="585" t="s">
        <v>132</v>
      </c>
      <c r="E98" s="584" t="s">
        <v>129</v>
      </c>
      <c r="F98" s="511">
        <v>0</v>
      </c>
      <c r="G98" s="512">
        <v>0</v>
      </c>
      <c r="H98" s="512">
        <v>0</v>
      </c>
      <c r="I98" s="512">
        <v>0</v>
      </c>
      <c r="J98" s="512">
        <v>0</v>
      </c>
      <c r="K98" s="512">
        <v>0</v>
      </c>
      <c r="L98" s="513">
        <v>0</v>
      </c>
      <c r="M98" s="514">
        <v>0</v>
      </c>
      <c r="N98" s="514">
        <v>0</v>
      </c>
      <c r="O98" s="514">
        <v>0</v>
      </c>
      <c r="P98" s="514">
        <v>0</v>
      </c>
      <c r="Q98" s="514">
        <v>0</v>
      </c>
      <c r="R98" s="524">
        <v>0</v>
      </c>
      <c r="S98" s="514">
        <v>0</v>
      </c>
      <c r="T98" s="514">
        <v>0</v>
      </c>
      <c r="U98" s="514">
        <v>0</v>
      </c>
      <c r="V98" s="525">
        <v>0</v>
      </c>
      <c r="W98" s="275" t="s">
        <v>173</v>
      </c>
    </row>
    <row r="99" spans="1:23" ht="15.75" thickBot="1" x14ac:dyDescent="0.25">
      <c r="A99" s="861"/>
      <c r="B99" s="177" t="s">
        <v>372</v>
      </c>
      <c r="C99" s="586" t="s">
        <v>370</v>
      </c>
      <c r="D99" s="585" t="s">
        <v>135</v>
      </c>
      <c r="E99" s="584" t="s">
        <v>129</v>
      </c>
      <c r="F99" s="526">
        <v>0</v>
      </c>
      <c r="G99" s="527">
        <v>0</v>
      </c>
      <c r="H99" s="528">
        <v>0</v>
      </c>
      <c r="I99" s="513">
        <v>0</v>
      </c>
      <c r="J99" s="513">
        <v>0</v>
      </c>
      <c r="K99" s="513">
        <v>0</v>
      </c>
      <c r="L99" s="513">
        <v>0</v>
      </c>
      <c r="M99" s="513">
        <v>0</v>
      </c>
      <c r="N99" s="513">
        <v>0</v>
      </c>
      <c r="O99" s="513">
        <v>0</v>
      </c>
      <c r="P99" s="513">
        <v>0</v>
      </c>
      <c r="Q99" s="513">
        <v>0</v>
      </c>
      <c r="R99" s="513">
        <v>0</v>
      </c>
      <c r="S99" s="513">
        <v>0</v>
      </c>
      <c r="T99" s="513">
        <v>0</v>
      </c>
      <c r="U99" s="513">
        <v>0</v>
      </c>
      <c r="V99" s="526">
        <v>0</v>
      </c>
      <c r="W99" s="275" t="s">
        <v>175</v>
      </c>
    </row>
    <row r="100" spans="1:23" ht="30" x14ac:dyDescent="0.2">
      <c r="A100" s="861"/>
      <c r="B100" s="252" t="s">
        <v>373</v>
      </c>
      <c r="C100" s="579" t="s">
        <v>374</v>
      </c>
      <c r="D100" s="580" t="s">
        <v>375</v>
      </c>
      <c r="E100" s="581" t="s">
        <v>116</v>
      </c>
      <c r="F100" s="249">
        <v>0</v>
      </c>
      <c r="G100" s="246">
        <v>3</v>
      </c>
      <c r="H100" s="247">
        <v>3</v>
      </c>
      <c r="I100" s="247">
        <v>3</v>
      </c>
      <c r="J100" s="247">
        <v>3</v>
      </c>
      <c r="K100" s="251">
        <v>3</v>
      </c>
      <c r="L100" s="250">
        <v>3</v>
      </c>
      <c r="M100" s="247">
        <v>33</v>
      </c>
      <c r="N100" s="247">
        <v>33</v>
      </c>
      <c r="O100" s="247">
        <v>33</v>
      </c>
      <c r="P100" s="247">
        <v>33</v>
      </c>
      <c r="Q100" s="247">
        <v>33</v>
      </c>
      <c r="R100" s="248">
        <v>33</v>
      </c>
      <c r="S100" s="247">
        <v>63</v>
      </c>
      <c r="T100" s="247">
        <v>93</v>
      </c>
      <c r="U100" s="247">
        <v>123</v>
      </c>
      <c r="V100" s="472">
        <v>123</v>
      </c>
      <c r="W100" s="275" t="s">
        <v>376</v>
      </c>
    </row>
    <row r="101" spans="1:23" ht="30" x14ac:dyDescent="0.2">
      <c r="A101" s="861"/>
      <c r="B101" s="177" t="s">
        <v>377</v>
      </c>
      <c r="C101" s="579" t="s">
        <v>378</v>
      </c>
      <c r="D101" s="580" t="s">
        <v>375</v>
      </c>
      <c r="E101" s="581" t="s">
        <v>116</v>
      </c>
      <c r="F101" s="249">
        <v>0</v>
      </c>
      <c r="G101" s="246">
        <v>3</v>
      </c>
      <c r="H101" s="247">
        <v>2</v>
      </c>
      <c r="I101" s="247">
        <v>1</v>
      </c>
      <c r="J101" s="247">
        <v>1</v>
      </c>
      <c r="K101" s="251">
        <v>0</v>
      </c>
      <c r="L101" s="250">
        <v>0</v>
      </c>
      <c r="M101" s="247">
        <v>30</v>
      </c>
      <c r="N101" s="247">
        <v>28</v>
      </c>
      <c r="O101" s="247">
        <v>24</v>
      </c>
      <c r="P101" s="247">
        <v>18</v>
      </c>
      <c r="Q101" s="247">
        <v>0</v>
      </c>
      <c r="R101" s="248">
        <v>0</v>
      </c>
      <c r="S101" s="247">
        <v>0</v>
      </c>
      <c r="T101" s="247">
        <v>0</v>
      </c>
      <c r="U101" s="247">
        <v>0</v>
      </c>
      <c r="V101" s="472">
        <v>0</v>
      </c>
      <c r="W101" s="275" t="s">
        <v>379</v>
      </c>
    </row>
    <row r="102" spans="1:23" ht="30" x14ac:dyDescent="0.2">
      <c r="A102" s="861"/>
      <c r="B102" s="177" t="s">
        <v>380</v>
      </c>
      <c r="C102" s="579" t="s">
        <v>381</v>
      </c>
      <c r="D102" s="580" t="s">
        <v>382</v>
      </c>
      <c r="E102" s="581" t="s">
        <v>116</v>
      </c>
      <c r="F102" s="249">
        <v>0</v>
      </c>
      <c r="G102" s="246">
        <v>3</v>
      </c>
      <c r="H102" s="247">
        <v>2</v>
      </c>
      <c r="I102" s="247">
        <v>1</v>
      </c>
      <c r="J102" s="247">
        <v>1</v>
      </c>
      <c r="K102" s="251">
        <v>0</v>
      </c>
      <c r="L102" s="250">
        <v>0</v>
      </c>
      <c r="M102" s="247">
        <v>30</v>
      </c>
      <c r="N102" s="247">
        <v>28</v>
      </c>
      <c r="O102" s="247">
        <v>24</v>
      </c>
      <c r="P102" s="247">
        <v>18</v>
      </c>
      <c r="Q102" s="247">
        <v>0</v>
      </c>
      <c r="R102" s="248">
        <v>0</v>
      </c>
      <c r="S102" s="247">
        <v>0</v>
      </c>
      <c r="T102" s="247">
        <v>0</v>
      </c>
      <c r="U102" s="247">
        <v>0</v>
      </c>
      <c r="V102" s="472">
        <v>0</v>
      </c>
      <c r="W102" s="275" t="s">
        <v>383</v>
      </c>
    </row>
    <row r="103" spans="1:23" ht="15" x14ac:dyDescent="0.2">
      <c r="A103" s="861"/>
      <c r="B103" s="177" t="s">
        <v>384</v>
      </c>
      <c r="C103" s="579" t="s">
        <v>385</v>
      </c>
      <c r="D103" s="582" t="s">
        <v>128</v>
      </c>
      <c r="E103" s="581" t="s">
        <v>129</v>
      </c>
      <c r="F103" s="511">
        <v>0</v>
      </c>
      <c r="G103" s="512">
        <v>0</v>
      </c>
      <c r="H103" s="512">
        <v>0</v>
      </c>
      <c r="I103" s="512">
        <v>0</v>
      </c>
      <c r="J103" s="512">
        <v>0</v>
      </c>
      <c r="K103" s="512">
        <v>0</v>
      </c>
      <c r="L103" s="513">
        <v>0</v>
      </c>
      <c r="M103" s="514">
        <v>0</v>
      </c>
      <c r="N103" s="514">
        <v>0</v>
      </c>
      <c r="O103" s="514">
        <v>0</v>
      </c>
      <c r="P103" s="514">
        <v>0</v>
      </c>
      <c r="Q103" s="514">
        <v>0</v>
      </c>
      <c r="R103" s="524">
        <v>0</v>
      </c>
      <c r="S103" s="514">
        <v>0</v>
      </c>
      <c r="T103" s="514">
        <v>0</v>
      </c>
      <c r="U103" s="514">
        <v>0</v>
      </c>
      <c r="V103" s="525">
        <v>0</v>
      </c>
      <c r="W103" s="275" t="s">
        <v>386</v>
      </c>
    </row>
    <row r="104" spans="1:23" ht="15" x14ac:dyDescent="0.2">
      <c r="A104" s="861"/>
      <c r="B104" s="177" t="s">
        <v>387</v>
      </c>
      <c r="C104" s="579" t="s">
        <v>388</v>
      </c>
      <c r="D104" s="582" t="s">
        <v>132</v>
      </c>
      <c r="E104" s="581" t="s">
        <v>129</v>
      </c>
      <c r="F104" s="511">
        <v>0</v>
      </c>
      <c r="G104" s="512">
        <v>0</v>
      </c>
      <c r="H104" s="512">
        <v>0</v>
      </c>
      <c r="I104" s="512">
        <v>0</v>
      </c>
      <c r="J104" s="512">
        <v>0</v>
      </c>
      <c r="K104" s="512">
        <v>0</v>
      </c>
      <c r="L104" s="513">
        <v>0</v>
      </c>
      <c r="M104" s="514">
        <v>0</v>
      </c>
      <c r="N104" s="514">
        <v>0</v>
      </c>
      <c r="O104" s="514">
        <v>0</v>
      </c>
      <c r="P104" s="514">
        <v>0</v>
      </c>
      <c r="Q104" s="514">
        <v>0</v>
      </c>
      <c r="R104" s="524">
        <v>0</v>
      </c>
      <c r="S104" s="514">
        <v>0</v>
      </c>
      <c r="T104" s="514">
        <v>0</v>
      </c>
      <c r="U104" s="514">
        <v>0</v>
      </c>
      <c r="V104" s="525">
        <v>0</v>
      </c>
      <c r="W104" s="275" t="s">
        <v>389</v>
      </c>
    </row>
    <row r="105" spans="1:23" ht="15" x14ac:dyDescent="0.2">
      <c r="A105" s="861"/>
      <c r="B105" s="177" t="s">
        <v>390</v>
      </c>
      <c r="C105" s="579" t="s">
        <v>388</v>
      </c>
      <c r="D105" s="582" t="s">
        <v>135</v>
      </c>
      <c r="E105" s="581" t="s">
        <v>129</v>
      </c>
      <c r="F105" s="526">
        <v>0</v>
      </c>
      <c r="G105" s="527">
        <v>0</v>
      </c>
      <c r="H105" s="528">
        <v>0</v>
      </c>
      <c r="I105" s="513">
        <v>0</v>
      </c>
      <c r="J105" s="513">
        <v>0</v>
      </c>
      <c r="K105" s="513">
        <v>0</v>
      </c>
      <c r="L105" s="513">
        <v>0</v>
      </c>
      <c r="M105" s="513">
        <v>0</v>
      </c>
      <c r="N105" s="513">
        <v>0</v>
      </c>
      <c r="O105" s="513">
        <v>0</v>
      </c>
      <c r="P105" s="513">
        <v>0</v>
      </c>
      <c r="Q105" s="513">
        <v>0</v>
      </c>
      <c r="R105" s="513">
        <v>0</v>
      </c>
      <c r="S105" s="513">
        <v>0</v>
      </c>
      <c r="T105" s="513">
        <v>0</v>
      </c>
      <c r="U105" s="513">
        <v>0</v>
      </c>
      <c r="V105" s="526">
        <v>0</v>
      </c>
      <c r="W105" s="275" t="s">
        <v>391</v>
      </c>
    </row>
  </sheetData>
  <mergeCells count="8">
    <mergeCell ref="A76:A105"/>
    <mergeCell ref="O2:S2"/>
    <mergeCell ref="O3:S3"/>
    <mergeCell ref="O4:S4"/>
    <mergeCell ref="C10:V10"/>
    <mergeCell ref="B12:V12"/>
    <mergeCell ref="G15:L15"/>
    <mergeCell ref="M15:R15"/>
  </mergeCells>
  <pageMargins left="0.70866141732283472" right="0.70866141732283472" top="0.74803149606299213" bottom="0.74803149606299213" header="0.31496062992125984" footer="0.31496062992125984"/>
  <pageSetup paperSize="8" scale="49" fitToHeight="2" orientation="landscape" r:id="rId1"/>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CB037-D54C-4685-AF2A-8DEFD101F28F}">
  <sheetPr>
    <tabColor theme="7"/>
    <pageSetUpPr fitToPage="1"/>
  </sheetPr>
  <dimension ref="A1:AI108"/>
  <sheetViews>
    <sheetView showGridLines="0" zoomScale="80" zoomScaleNormal="80" workbookViewId="0">
      <pane xSplit="5" ySplit="16" topLeftCell="F64" activePane="bottomRight" state="frozen"/>
      <selection pane="topRight" activeCell="F1" sqref="F1"/>
      <selection pane="bottomLeft" activeCell="A17" sqref="A17"/>
      <selection pane="bottomRight" activeCell="L75" sqref="L75"/>
    </sheetView>
  </sheetViews>
  <sheetFormatPr defaultRowHeight="14.25" x14ac:dyDescent="0.2"/>
  <cols>
    <col min="1" max="1" width="4.125" customWidth="1"/>
    <col min="2" max="2" width="7.5" style="10" customWidth="1"/>
    <col min="3" max="3" width="26" customWidth="1"/>
    <col min="4" max="4" width="39" customWidth="1"/>
    <col min="5" max="6" width="8.625" style="10" customWidth="1"/>
    <col min="7" max="7" width="13" bestFit="1" customWidth="1"/>
    <col min="8" max="21" width="10.5" customWidth="1"/>
    <col min="22" max="22" width="11.625" customWidth="1"/>
    <col min="23" max="23" width="81.5" style="31" customWidth="1"/>
  </cols>
  <sheetData>
    <row r="1" spans="1:23" ht="15" hidden="1" x14ac:dyDescent="0.2">
      <c r="H1" s="9"/>
    </row>
    <row r="2" spans="1:23" ht="15" hidden="1" customHeight="1" x14ac:dyDescent="0.2">
      <c r="B2" s="16" t="s">
        <v>78</v>
      </c>
      <c r="D2" s="575"/>
      <c r="H2" s="9"/>
      <c r="N2" s="203"/>
      <c r="O2" s="862" t="s">
        <v>21</v>
      </c>
      <c r="P2" s="862"/>
      <c r="Q2" s="862"/>
      <c r="R2" s="862"/>
      <c r="S2" s="862"/>
    </row>
    <row r="3" spans="1:23" s="11" customFormat="1" ht="15" hidden="1" x14ac:dyDescent="0.2">
      <c r="B3" s="66" t="s">
        <v>79</v>
      </c>
      <c r="D3" s="15"/>
      <c r="E3" s="12"/>
      <c r="F3" s="12"/>
      <c r="H3" s="9"/>
      <c r="K3"/>
      <c r="L3"/>
      <c r="M3"/>
      <c r="N3" s="194"/>
      <c r="O3" s="863" t="s">
        <v>22</v>
      </c>
      <c r="P3" s="863"/>
      <c r="Q3" s="863"/>
      <c r="R3" s="863"/>
      <c r="S3" s="863"/>
      <c r="W3" s="44"/>
    </row>
    <row r="4" spans="1:23" s="11" customFormat="1" ht="15" hidden="1" x14ac:dyDescent="0.2">
      <c r="B4" s="53" t="s">
        <v>80</v>
      </c>
      <c r="C4" s="53"/>
      <c r="D4" s="53"/>
      <c r="E4" s="53"/>
      <c r="F4" s="53"/>
      <c r="H4" s="9"/>
      <c r="M4"/>
      <c r="N4" s="162"/>
      <c r="O4" s="862" t="s">
        <v>23</v>
      </c>
      <c r="P4" s="862"/>
      <c r="Q4" s="862"/>
      <c r="R4" s="862"/>
      <c r="S4" s="862"/>
      <c r="W4" s="44"/>
    </row>
    <row r="5" spans="1:23" s="11" customFormat="1" ht="15" hidden="1" x14ac:dyDescent="0.2">
      <c r="B5" s="53" t="s">
        <v>81</v>
      </c>
      <c r="C5" s="53"/>
      <c r="D5" s="53"/>
      <c r="E5" s="53"/>
      <c r="F5" s="53"/>
      <c r="H5" s="9"/>
      <c r="W5" s="44"/>
    </row>
    <row r="6" spans="1:23" s="11" customFormat="1" ht="15" hidden="1" x14ac:dyDescent="0.2">
      <c r="B6" s="53" t="s">
        <v>82</v>
      </c>
      <c r="C6" s="53"/>
      <c r="D6" s="53"/>
      <c r="E6" s="53"/>
      <c r="F6" s="53"/>
      <c r="H6" s="9"/>
      <c r="W6" s="44"/>
    </row>
    <row r="7" spans="1:23" s="11" customFormat="1" ht="15" hidden="1" x14ac:dyDescent="0.2">
      <c r="B7" s="51" t="s">
        <v>83</v>
      </c>
      <c r="C7" s="55"/>
      <c r="D7" s="55"/>
      <c r="E7" s="55"/>
      <c r="F7" s="55"/>
      <c r="H7" s="9"/>
      <c r="W7" s="44"/>
    </row>
    <row r="8" spans="1:23" s="11" customFormat="1" ht="15" hidden="1" x14ac:dyDescent="0.2">
      <c r="B8" s="51"/>
      <c r="C8" s="55"/>
      <c r="D8" s="55"/>
      <c r="E8" s="55"/>
      <c r="F8" s="55"/>
      <c r="H8" s="9"/>
      <c r="W8" s="44"/>
    </row>
    <row r="9" spans="1:23" ht="18.75" x14ac:dyDescent="0.25">
      <c r="B9" s="114"/>
      <c r="C9" s="104" t="s">
        <v>84</v>
      </c>
      <c r="D9" s="105"/>
      <c r="E9" s="105"/>
      <c r="F9" s="105"/>
      <c r="G9" s="105"/>
      <c r="H9" s="105"/>
      <c r="I9" s="105"/>
      <c r="J9" s="105"/>
      <c r="K9" s="105"/>
      <c r="L9" s="105"/>
      <c r="M9" s="105"/>
      <c r="N9" s="105"/>
      <c r="O9" s="105"/>
      <c r="P9" s="105"/>
      <c r="Q9" s="115"/>
      <c r="R9" s="105"/>
      <c r="S9" s="105"/>
      <c r="T9" s="105"/>
      <c r="U9" s="105"/>
      <c r="V9" s="119"/>
      <c r="W9"/>
    </row>
    <row r="10" spans="1:23" ht="15" thickBot="1" x14ac:dyDescent="0.25">
      <c r="B10" s="108"/>
      <c r="C10" s="864" t="s">
        <v>85</v>
      </c>
      <c r="D10" s="864"/>
      <c r="E10" s="864"/>
      <c r="F10" s="864"/>
      <c r="G10" s="864"/>
      <c r="H10" s="864"/>
      <c r="I10" s="864"/>
      <c r="J10" s="864"/>
      <c r="K10" s="864"/>
      <c r="L10" s="864"/>
      <c r="M10" s="864"/>
      <c r="N10" s="864"/>
      <c r="O10" s="864"/>
      <c r="P10" s="864"/>
      <c r="Q10" s="864"/>
      <c r="R10" s="864"/>
      <c r="S10" s="864"/>
      <c r="T10" s="864"/>
      <c r="U10" s="864"/>
      <c r="V10" s="865"/>
      <c r="W10" t="s">
        <v>392</v>
      </c>
    </row>
    <row r="11" spans="1:23" s="1" customFormat="1" ht="15.75" hidden="1" x14ac:dyDescent="0.2">
      <c r="A11" s="113"/>
      <c r="B11" s="113"/>
      <c r="C11" s="152"/>
      <c r="D11" s="152"/>
      <c r="E11" s="152"/>
      <c r="F11" s="152"/>
      <c r="G11" s="152"/>
      <c r="H11" s="152"/>
      <c r="I11" s="152"/>
      <c r="J11" s="152"/>
      <c r="K11" s="152"/>
      <c r="L11" s="152"/>
      <c r="M11" s="152"/>
      <c r="N11" s="152"/>
      <c r="O11" s="152"/>
      <c r="P11" s="152"/>
      <c r="Q11" s="152"/>
      <c r="R11" s="152"/>
      <c r="S11" s="152"/>
      <c r="T11" s="152"/>
      <c r="U11" s="152"/>
      <c r="V11" s="152"/>
    </row>
    <row r="12" spans="1:23" s="1" customFormat="1" ht="21.75" thickBot="1" x14ac:dyDescent="0.25">
      <c r="A12" s="113"/>
      <c r="B12" s="871" t="s">
        <v>393</v>
      </c>
      <c r="C12" s="872"/>
      <c r="D12" s="872"/>
      <c r="E12" s="872"/>
      <c r="F12" s="872"/>
      <c r="G12" s="872"/>
      <c r="H12" s="872"/>
      <c r="I12" s="872"/>
      <c r="J12" s="872"/>
      <c r="K12" s="872"/>
      <c r="L12" s="872"/>
      <c r="M12" s="872"/>
      <c r="N12" s="872"/>
      <c r="O12" s="872"/>
      <c r="P12" s="872"/>
      <c r="Q12" s="872"/>
      <c r="R12" s="872"/>
      <c r="S12" s="872"/>
      <c r="T12" s="872"/>
      <c r="U12" s="872"/>
      <c r="V12" s="873"/>
    </row>
    <row r="13" spans="1:23" s="1" customFormat="1" ht="15.75" hidden="1" x14ac:dyDescent="0.2">
      <c r="B13" s="152"/>
      <c r="C13" s="152"/>
      <c r="D13" s="152"/>
      <c r="E13" s="152"/>
      <c r="F13" s="152"/>
      <c r="G13" s="152"/>
      <c r="H13" s="152"/>
      <c r="I13" s="152"/>
      <c r="J13" s="152"/>
      <c r="K13" s="152"/>
      <c r="L13" s="152"/>
      <c r="M13" s="152"/>
      <c r="N13" s="152"/>
      <c r="O13" s="152"/>
      <c r="P13" s="152"/>
      <c r="Q13" s="152"/>
      <c r="R13" s="152"/>
      <c r="S13" s="152"/>
      <c r="T13" s="152"/>
      <c r="U13" s="152"/>
      <c r="V13" s="152"/>
    </row>
    <row r="14" spans="1:23" hidden="1" x14ac:dyDescent="0.2">
      <c r="G14" s="10"/>
      <c r="H14" s="10"/>
      <c r="I14" s="10"/>
      <c r="J14" s="10"/>
      <c r="K14" s="10"/>
      <c r="L14" s="10"/>
      <c r="M14" s="10"/>
      <c r="N14" s="10"/>
      <c r="O14" s="10"/>
      <c r="P14" s="10"/>
      <c r="Q14" s="10"/>
      <c r="R14" s="10"/>
      <c r="S14" s="10"/>
      <c r="T14" s="10"/>
      <c r="U14" s="10"/>
      <c r="V14" s="10"/>
    </row>
    <row r="15" spans="1:23" ht="15.75" thickBot="1" x14ac:dyDescent="0.25">
      <c r="F15" s="27" t="s">
        <v>87</v>
      </c>
      <c r="G15" s="869" t="s">
        <v>88</v>
      </c>
      <c r="H15" s="869"/>
      <c r="I15" s="869"/>
      <c r="J15" s="869"/>
      <c r="K15" s="869"/>
      <c r="L15" s="869"/>
      <c r="M15" s="869" t="s">
        <v>89</v>
      </c>
      <c r="N15" s="869"/>
      <c r="O15" s="869"/>
      <c r="P15" s="869"/>
      <c r="Q15" s="869"/>
      <c r="R15" s="870"/>
      <c r="S15" s="27" t="s">
        <v>90</v>
      </c>
      <c r="T15" s="168" t="s">
        <v>91</v>
      </c>
      <c r="U15" s="168" t="s">
        <v>92</v>
      </c>
      <c r="V15" s="10"/>
    </row>
    <row r="16" spans="1:23" ht="52.5" customHeight="1" x14ac:dyDescent="0.2">
      <c r="C16" s="258" t="s">
        <v>41</v>
      </c>
      <c r="D16" s="92" t="s">
        <v>93</v>
      </c>
      <c r="E16" s="92" t="s">
        <v>94</v>
      </c>
      <c r="F16" s="167" t="s">
        <v>95</v>
      </c>
      <c r="G16" s="172" t="s">
        <v>96</v>
      </c>
      <c r="H16" s="173" t="s">
        <v>97</v>
      </c>
      <c r="I16" s="173" t="s">
        <v>98</v>
      </c>
      <c r="J16" s="173" t="s">
        <v>99</v>
      </c>
      <c r="K16" s="174" t="s">
        <v>100</v>
      </c>
      <c r="L16" s="175" t="s">
        <v>101</v>
      </c>
      <c r="M16" s="172" t="s">
        <v>102</v>
      </c>
      <c r="N16" s="173" t="s">
        <v>103</v>
      </c>
      <c r="O16" s="173" t="s">
        <v>104</v>
      </c>
      <c r="P16" s="173" t="s">
        <v>105</v>
      </c>
      <c r="Q16" s="174" t="s">
        <v>106</v>
      </c>
      <c r="R16" s="175" t="s">
        <v>107</v>
      </c>
      <c r="S16" s="175" t="s">
        <v>108</v>
      </c>
      <c r="T16" s="175" t="s">
        <v>109</v>
      </c>
      <c r="U16" s="175" t="s">
        <v>110</v>
      </c>
      <c r="V16" s="175" t="s">
        <v>111</v>
      </c>
      <c r="W16" s="42" t="s">
        <v>112</v>
      </c>
    </row>
    <row r="17" spans="1:23" ht="30" hidden="1" x14ac:dyDescent="0.2">
      <c r="A17" s="238"/>
      <c r="B17" s="259" t="s">
        <v>113</v>
      </c>
      <c r="C17" s="181" t="s">
        <v>114</v>
      </c>
      <c r="D17" s="260" t="s">
        <v>115</v>
      </c>
      <c r="E17" s="183" t="s">
        <v>116</v>
      </c>
      <c r="F17" s="308">
        <v>19.5</v>
      </c>
      <c r="G17" s="319">
        <v>23.66</v>
      </c>
      <c r="H17" s="319">
        <v>27.82</v>
      </c>
      <c r="I17" s="319">
        <v>31.98</v>
      </c>
      <c r="J17" s="319">
        <v>36.14</v>
      </c>
      <c r="K17" s="319">
        <v>40.299999999999997</v>
      </c>
      <c r="L17" s="309">
        <v>40.299999999999997</v>
      </c>
      <c r="M17" s="349">
        <v>44.3</v>
      </c>
      <c r="N17" s="350">
        <v>48.459999999999994</v>
      </c>
      <c r="O17" s="350">
        <v>52.61999999999999</v>
      </c>
      <c r="P17" s="350">
        <v>56.779999999999987</v>
      </c>
      <c r="Q17" s="350">
        <v>60.3</v>
      </c>
      <c r="R17" s="361">
        <v>60.3</v>
      </c>
      <c r="S17" s="350">
        <v>79.599999999999994</v>
      </c>
      <c r="T17" s="350">
        <v>98.1</v>
      </c>
      <c r="U17" s="350">
        <v>116.1</v>
      </c>
      <c r="V17" s="363">
        <v>116.1</v>
      </c>
      <c r="W17" s="277" t="s">
        <v>117</v>
      </c>
    </row>
    <row r="18" spans="1:23" ht="45" hidden="1" x14ac:dyDescent="0.2">
      <c r="A18" s="238"/>
      <c r="B18" s="99" t="s">
        <v>118</v>
      </c>
      <c r="C18" s="24" t="s">
        <v>119</v>
      </c>
      <c r="D18" s="180" t="s">
        <v>120</v>
      </c>
      <c r="E18" s="28" t="s">
        <v>116</v>
      </c>
      <c r="F18" s="311">
        <v>19.5</v>
      </c>
      <c r="G18" s="320">
        <v>19.5</v>
      </c>
      <c r="H18" s="321">
        <v>19.5</v>
      </c>
      <c r="I18" s="321">
        <v>19.5</v>
      </c>
      <c r="J18" s="321">
        <v>19.5</v>
      </c>
      <c r="K18" s="321">
        <v>19.5</v>
      </c>
      <c r="L18" s="312">
        <v>19.5</v>
      </c>
      <c r="M18" s="351">
        <v>19.5</v>
      </c>
      <c r="N18" s="351">
        <v>19.5</v>
      </c>
      <c r="O18" s="351">
        <v>19.5</v>
      </c>
      <c r="P18" s="351">
        <v>19.5</v>
      </c>
      <c r="Q18" s="351">
        <v>19.5</v>
      </c>
      <c r="R18" s="362">
        <v>19.5</v>
      </c>
      <c r="S18" s="352">
        <v>19.5</v>
      </c>
      <c r="T18" s="352">
        <v>19.5</v>
      </c>
      <c r="U18" s="352">
        <v>19.5</v>
      </c>
      <c r="V18" s="364">
        <v>19.5</v>
      </c>
      <c r="W18" s="275" t="s">
        <v>121</v>
      </c>
    </row>
    <row r="19" spans="1:23" ht="45" hidden="1" x14ac:dyDescent="0.2">
      <c r="A19" s="238"/>
      <c r="B19" s="99" t="s">
        <v>122</v>
      </c>
      <c r="C19" s="24" t="s">
        <v>123</v>
      </c>
      <c r="D19" s="180" t="s">
        <v>124</v>
      </c>
      <c r="E19" s="28" t="s">
        <v>116</v>
      </c>
      <c r="F19" s="311">
        <v>19.5</v>
      </c>
      <c r="G19" s="314">
        <v>18.3</v>
      </c>
      <c r="H19" s="317">
        <v>17.100000000000001</v>
      </c>
      <c r="I19" s="317">
        <v>15.9</v>
      </c>
      <c r="J19" s="315">
        <v>14.7</v>
      </c>
      <c r="K19" s="316">
        <v>13.6</v>
      </c>
      <c r="L19" s="318">
        <v>13.6</v>
      </c>
      <c r="M19" s="353">
        <v>13.624000000000001</v>
      </c>
      <c r="N19" s="353">
        <v>13.648000000000001</v>
      </c>
      <c r="O19" s="353">
        <v>13.672000000000002</v>
      </c>
      <c r="P19" s="353">
        <v>13.696000000000003</v>
      </c>
      <c r="Q19" s="352">
        <v>13.72</v>
      </c>
      <c r="R19" s="362">
        <v>13.72</v>
      </c>
      <c r="S19" s="437">
        <v>13.87</v>
      </c>
      <c r="T19" s="437">
        <v>13.62</v>
      </c>
      <c r="U19" s="437">
        <v>13.77</v>
      </c>
      <c r="V19" s="364">
        <v>13.77</v>
      </c>
      <c r="W19" s="275" t="s">
        <v>125</v>
      </c>
    </row>
    <row r="20" spans="1:23" ht="30" hidden="1" x14ac:dyDescent="0.2">
      <c r="A20" s="238"/>
      <c r="B20" s="99" t="s">
        <v>126</v>
      </c>
      <c r="C20" s="24" t="s">
        <v>127</v>
      </c>
      <c r="D20" s="180" t="s">
        <v>128</v>
      </c>
      <c r="E20" s="28" t="s">
        <v>129</v>
      </c>
      <c r="F20" s="511">
        <v>0</v>
      </c>
      <c r="G20" s="512">
        <v>0</v>
      </c>
      <c r="H20" s="534">
        <v>0</v>
      </c>
      <c r="I20" s="534">
        <v>0</v>
      </c>
      <c r="J20" s="534">
        <v>0</v>
      </c>
      <c r="K20" s="534">
        <v>0</v>
      </c>
      <c r="L20" s="513">
        <v>0</v>
      </c>
      <c r="M20" s="514">
        <v>0</v>
      </c>
      <c r="N20" s="514">
        <v>0</v>
      </c>
      <c r="O20" s="514">
        <v>0</v>
      </c>
      <c r="P20" s="514">
        <v>0</v>
      </c>
      <c r="Q20" s="514">
        <v>0</v>
      </c>
      <c r="R20" s="524">
        <v>0</v>
      </c>
      <c r="S20" s="514">
        <v>0</v>
      </c>
      <c r="T20" s="514">
        <v>0</v>
      </c>
      <c r="U20" s="514">
        <v>0</v>
      </c>
      <c r="V20" s="525">
        <v>0</v>
      </c>
      <c r="W20" s="275" t="s">
        <v>130</v>
      </c>
    </row>
    <row r="21" spans="1:23" ht="30" hidden="1" x14ac:dyDescent="0.2">
      <c r="A21" s="238"/>
      <c r="B21" s="99" t="s">
        <v>131</v>
      </c>
      <c r="C21" s="24" t="s">
        <v>127</v>
      </c>
      <c r="D21" s="180" t="s">
        <v>132</v>
      </c>
      <c r="E21" s="28" t="s">
        <v>129</v>
      </c>
      <c r="F21" s="515">
        <v>0</v>
      </c>
      <c r="G21" s="516">
        <v>0</v>
      </c>
      <c r="H21" s="516">
        <v>0</v>
      </c>
      <c r="I21" s="516">
        <v>0</v>
      </c>
      <c r="J21" s="516">
        <v>0</v>
      </c>
      <c r="K21" s="516">
        <v>0</v>
      </c>
      <c r="L21" s="517">
        <v>0</v>
      </c>
      <c r="M21" s="518">
        <v>0</v>
      </c>
      <c r="N21" s="518">
        <v>0</v>
      </c>
      <c r="O21" s="518">
        <v>0</v>
      </c>
      <c r="P21" s="518">
        <v>0</v>
      </c>
      <c r="Q21" s="518">
        <v>0</v>
      </c>
      <c r="R21" s="532">
        <v>0</v>
      </c>
      <c r="S21" s="518">
        <v>0</v>
      </c>
      <c r="T21" s="518">
        <v>0</v>
      </c>
      <c r="U21" s="518">
        <v>0</v>
      </c>
      <c r="V21" s="533">
        <v>0</v>
      </c>
      <c r="W21" s="275" t="s">
        <v>133</v>
      </c>
    </row>
    <row r="22" spans="1:23" ht="30" hidden="1" x14ac:dyDescent="0.2">
      <c r="A22" s="238"/>
      <c r="B22" s="99" t="s">
        <v>134</v>
      </c>
      <c r="C22" s="24" t="s">
        <v>127</v>
      </c>
      <c r="D22" s="180" t="s">
        <v>135</v>
      </c>
      <c r="E22" s="28" t="s">
        <v>129</v>
      </c>
      <c r="F22" s="526">
        <v>0</v>
      </c>
      <c r="G22" s="527">
        <v>0</v>
      </c>
      <c r="H22" s="528">
        <v>0</v>
      </c>
      <c r="I22" s="513">
        <v>0</v>
      </c>
      <c r="J22" s="513">
        <v>0</v>
      </c>
      <c r="K22" s="513">
        <v>0</v>
      </c>
      <c r="L22" s="513">
        <v>0</v>
      </c>
      <c r="M22" s="513">
        <v>0</v>
      </c>
      <c r="N22" s="513">
        <v>0</v>
      </c>
      <c r="O22" s="513">
        <v>0</v>
      </c>
      <c r="P22" s="513">
        <v>0</v>
      </c>
      <c r="Q22" s="513">
        <v>0</v>
      </c>
      <c r="R22" s="513">
        <v>0</v>
      </c>
      <c r="S22" s="513">
        <v>0</v>
      </c>
      <c r="T22" s="513">
        <v>0</v>
      </c>
      <c r="U22" s="513">
        <v>0</v>
      </c>
      <c r="V22" s="525">
        <v>0</v>
      </c>
      <c r="W22" s="275" t="s">
        <v>136</v>
      </c>
    </row>
    <row r="23" spans="1:23" ht="30" hidden="1" x14ac:dyDescent="0.2">
      <c r="A23" s="238"/>
      <c r="B23" s="99" t="s">
        <v>137</v>
      </c>
      <c r="C23" s="25" t="s">
        <v>138</v>
      </c>
      <c r="D23" s="182" t="s">
        <v>139</v>
      </c>
      <c r="E23" s="28" t="s">
        <v>140</v>
      </c>
      <c r="F23" s="337">
        <v>100</v>
      </c>
      <c r="G23" s="338">
        <v>99.87</v>
      </c>
      <c r="H23" s="338">
        <v>99.74</v>
      </c>
      <c r="I23" s="338">
        <v>99.62</v>
      </c>
      <c r="J23" s="338">
        <v>99.49</v>
      </c>
      <c r="K23" s="338">
        <v>99.36</v>
      </c>
      <c r="L23" s="340">
        <v>99.36</v>
      </c>
      <c r="M23" s="338">
        <v>99.23</v>
      </c>
      <c r="N23" s="338">
        <v>99.1</v>
      </c>
      <c r="O23" s="338">
        <v>98.98</v>
      </c>
      <c r="P23" s="338">
        <v>98.85</v>
      </c>
      <c r="Q23" s="338">
        <v>98.72</v>
      </c>
      <c r="R23" s="341">
        <v>98.72</v>
      </c>
      <c r="S23" s="338">
        <v>98.08</v>
      </c>
      <c r="T23" s="338">
        <v>97.44</v>
      </c>
      <c r="U23" s="338">
        <v>96.8</v>
      </c>
      <c r="V23" s="342">
        <v>96.8</v>
      </c>
      <c r="W23" s="275" t="s">
        <v>141</v>
      </c>
    </row>
    <row r="24" spans="1:23" ht="45" hidden="1" x14ac:dyDescent="0.2">
      <c r="A24" s="238"/>
      <c r="B24" s="99" t="s">
        <v>142</v>
      </c>
      <c r="C24" s="25" t="s">
        <v>143</v>
      </c>
      <c r="D24" s="182" t="s">
        <v>144</v>
      </c>
      <c r="E24" s="28" t="s">
        <v>140</v>
      </c>
      <c r="F24" s="337">
        <v>100</v>
      </c>
      <c r="G24" s="347">
        <v>100</v>
      </c>
      <c r="H24" s="348">
        <v>100</v>
      </c>
      <c r="I24" s="348">
        <v>100</v>
      </c>
      <c r="J24" s="348">
        <v>100</v>
      </c>
      <c r="K24" s="348">
        <v>100</v>
      </c>
      <c r="L24" s="340">
        <v>100</v>
      </c>
      <c r="M24" s="348">
        <v>100</v>
      </c>
      <c r="N24" s="348">
        <v>100</v>
      </c>
      <c r="O24" s="348">
        <v>100</v>
      </c>
      <c r="P24" s="348">
        <v>100</v>
      </c>
      <c r="Q24" s="348">
        <v>100</v>
      </c>
      <c r="R24" s="341">
        <v>100</v>
      </c>
      <c r="S24" s="348">
        <v>100</v>
      </c>
      <c r="T24" s="348">
        <v>100</v>
      </c>
      <c r="U24" s="348">
        <v>100</v>
      </c>
      <c r="V24" s="342">
        <v>100</v>
      </c>
      <c r="W24" s="275" t="s">
        <v>145</v>
      </c>
    </row>
    <row r="25" spans="1:23" ht="45" hidden="1" x14ac:dyDescent="0.2">
      <c r="A25" s="238"/>
      <c r="B25" s="99" t="s">
        <v>146</v>
      </c>
      <c r="C25" s="25" t="s">
        <v>147</v>
      </c>
      <c r="D25" s="56" t="s">
        <v>148</v>
      </c>
      <c r="E25" s="28" t="s">
        <v>140</v>
      </c>
      <c r="F25" s="337">
        <v>100</v>
      </c>
      <c r="G25" s="338">
        <v>100</v>
      </c>
      <c r="H25" s="344">
        <v>100</v>
      </c>
      <c r="I25" s="344">
        <v>100</v>
      </c>
      <c r="J25" s="344">
        <v>100</v>
      </c>
      <c r="K25" s="344">
        <v>100</v>
      </c>
      <c r="L25" s="340">
        <v>100</v>
      </c>
      <c r="M25" s="344">
        <v>100</v>
      </c>
      <c r="N25" s="344">
        <v>100</v>
      </c>
      <c r="O25" s="344">
        <v>100</v>
      </c>
      <c r="P25" s="344">
        <v>100</v>
      </c>
      <c r="Q25" s="344">
        <v>100</v>
      </c>
      <c r="R25" s="341">
        <v>100</v>
      </c>
      <c r="S25" s="344">
        <v>100</v>
      </c>
      <c r="T25" s="344">
        <v>100</v>
      </c>
      <c r="U25" s="344">
        <v>100</v>
      </c>
      <c r="V25" s="342">
        <v>100</v>
      </c>
      <c r="W25" s="275" t="s">
        <v>149</v>
      </c>
    </row>
    <row r="26" spans="1:23" ht="30" hidden="1" x14ac:dyDescent="0.2">
      <c r="A26" s="238"/>
      <c r="B26" s="99" t="s">
        <v>150</v>
      </c>
      <c r="C26" s="25" t="s">
        <v>151</v>
      </c>
      <c r="D26" s="56" t="s">
        <v>128</v>
      </c>
      <c r="E26" s="29" t="s">
        <v>129</v>
      </c>
      <c r="F26" s="459">
        <v>0</v>
      </c>
      <c r="G26" s="460">
        <v>9500000</v>
      </c>
      <c r="H26" s="460">
        <v>19000000</v>
      </c>
      <c r="I26" s="460">
        <v>28500000</v>
      </c>
      <c r="J26" s="460">
        <v>38000000</v>
      </c>
      <c r="K26" s="460">
        <v>95000000</v>
      </c>
      <c r="L26" s="461">
        <v>190000000</v>
      </c>
      <c r="M26" s="462">
        <v>12050000</v>
      </c>
      <c r="N26" s="462">
        <v>24100000</v>
      </c>
      <c r="O26" s="462">
        <v>36150000</v>
      </c>
      <c r="P26" s="462">
        <v>48200000</v>
      </c>
      <c r="Q26" s="462">
        <v>120500000</v>
      </c>
      <c r="R26" s="463">
        <v>241000000</v>
      </c>
      <c r="S26" s="462">
        <v>191000000</v>
      </c>
      <c r="T26" s="462">
        <v>190000000</v>
      </c>
      <c r="U26" s="462">
        <v>190000000</v>
      </c>
      <c r="V26" s="467">
        <v>1002000000</v>
      </c>
      <c r="W26" s="275" t="s">
        <v>152</v>
      </c>
    </row>
    <row r="27" spans="1:23" ht="30" hidden="1" x14ac:dyDescent="0.2">
      <c r="A27" s="238"/>
      <c r="B27" s="99" t="s">
        <v>153</v>
      </c>
      <c r="C27" s="25" t="s">
        <v>151</v>
      </c>
      <c r="D27" s="56" t="s">
        <v>132</v>
      </c>
      <c r="E27" s="29" t="s">
        <v>129</v>
      </c>
      <c r="F27" s="515">
        <v>0</v>
      </c>
      <c r="G27" s="516">
        <v>120000</v>
      </c>
      <c r="H27" s="516">
        <v>370000</v>
      </c>
      <c r="I27" s="516">
        <v>730000</v>
      </c>
      <c r="J27" s="516">
        <v>1220000</v>
      </c>
      <c r="K27" s="516">
        <v>2440000</v>
      </c>
      <c r="L27" s="517">
        <v>4880000</v>
      </c>
      <c r="M27" s="516">
        <v>2900000</v>
      </c>
      <c r="N27" s="516">
        <v>3360000</v>
      </c>
      <c r="O27" s="516">
        <v>3820000</v>
      </c>
      <c r="P27" s="516">
        <v>4240000</v>
      </c>
      <c r="Q27" s="516">
        <v>4740000</v>
      </c>
      <c r="R27" s="532">
        <v>19060000</v>
      </c>
      <c r="S27" s="516">
        <v>30360000</v>
      </c>
      <c r="T27" s="516">
        <v>34800000</v>
      </c>
      <c r="U27" s="516">
        <v>34800000</v>
      </c>
      <c r="V27" s="533">
        <v>123900000</v>
      </c>
      <c r="W27" s="275" t="s">
        <v>154</v>
      </c>
    </row>
    <row r="28" spans="1:23" ht="30" hidden="1" x14ac:dyDescent="0.2">
      <c r="A28" s="238"/>
      <c r="B28" s="99" t="s">
        <v>155</v>
      </c>
      <c r="C28" s="25" t="s">
        <v>151</v>
      </c>
      <c r="D28" s="56" t="s">
        <v>135</v>
      </c>
      <c r="E28" s="29" t="s">
        <v>129</v>
      </c>
      <c r="F28" s="526">
        <v>0</v>
      </c>
      <c r="G28" s="527">
        <v>9620000</v>
      </c>
      <c r="H28" s="528">
        <v>19370000</v>
      </c>
      <c r="I28" s="513">
        <v>29230000</v>
      </c>
      <c r="J28" s="513">
        <v>39220000</v>
      </c>
      <c r="K28" s="513">
        <v>97440000</v>
      </c>
      <c r="L28" s="513">
        <v>194880000</v>
      </c>
      <c r="M28" s="513">
        <v>14950000</v>
      </c>
      <c r="N28" s="513">
        <v>27460000</v>
      </c>
      <c r="O28" s="513">
        <v>39970000</v>
      </c>
      <c r="P28" s="513">
        <v>52440000</v>
      </c>
      <c r="Q28" s="513">
        <v>125240000</v>
      </c>
      <c r="R28" s="513">
        <v>260060000</v>
      </c>
      <c r="S28" s="513">
        <v>221360000</v>
      </c>
      <c r="T28" s="513">
        <v>224800000</v>
      </c>
      <c r="U28" s="513">
        <v>224800000</v>
      </c>
      <c r="V28" s="525">
        <v>1125900000</v>
      </c>
      <c r="W28" s="275" t="s">
        <v>156</v>
      </c>
    </row>
    <row r="29" spans="1:23" ht="30" hidden="1" x14ac:dyDescent="0.2">
      <c r="A29" s="238"/>
      <c r="B29" s="99" t="s">
        <v>157</v>
      </c>
      <c r="C29" s="24" t="s">
        <v>158</v>
      </c>
      <c r="D29" s="180" t="s">
        <v>159</v>
      </c>
      <c r="E29" s="28" t="s">
        <v>140</v>
      </c>
      <c r="F29" s="323">
        <v>9.8000000000000004E-2</v>
      </c>
      <c r="G29" s="324">
        <v>9.8400000000000001E-2</v>
      </c>
      <c r="H29" s="324">
        <v>9.8799999999999999E-2</v>
      </c>
      <c r="I29" s="324">
        <v>9.9199999999999997E-2</v>
      </c>
      <c r="J29" s="324">
        <v>9.9599999999999994E-2</v>
      </c>
      <c r="K29" s="324">
        <v>9.9999999999999992E-2</v>
      </c>
      <c r="L29" s="325">
        <v>9.9999999999999992E-2</v>
      </c>
      <c r="M29" s="324">
        <v>0.10039999999999999</v>
      </c>
      <c r="N29" s="324">
        <v>0.10079999999999999</v>
      </c>
      <c r="O29" s="324">
        <v>0.10119999999999998</v>
      </c>
      <c r="P29" s="324">
        <v>0.10159999999999998</v>
      </c>
      <c r="Q29" s="324">
        <v>0.10199999999999998</v>
      </c>
      <c r="R29" s="326">
        <v>0.10199999999999998</v>
      </c>
      <c r="S29" s="327">
        <v>0.10399999999999998</v>
      </c>
      <c r="T29" s="327">
        <v>0.10599999999999998</v>
      </c>
      <c r="U29" s="327">
        <v>0.108</v>
      </c>
      <c r="V29" s="328">
        <v>0.108</v>
      </c>
      <c r="W29" s="275" t="s">
        <v>160</v>
      </c>
    </row>
    <row r="30" spans="1:23" ht="45" hidden="1" x14ac:dyDescent="0.2">
      <c r="A30" s="238"/>
      <c r="B30" s="99" t="s">
        <v>161</v>
      </c>
      <c r="C30" s="24" t="s">
        <v>162</v>
      </c>
      <c r="D30" s="180" t="s">
        <v>163</v>
      </c>
      <c r="E30" s="28" t="s">
        <v>140</v>
      </c>
      <c r="F30" s="323">
        <v>9.8000000000000004E-2</v>
      </c>
      <c r="G30" s="324">
        <v>9.8339999999999997E-2</v>
      </c>
      <c r="H30" s="324">
        <v>9.867999999999999E-2</v>
      </c>
      <c r="I30" s="324">
        <v>9.9019999999999983E-2</v>
      </c>
      <c r="J30" s="324">
        <v>9.9359999999999976E-2</v>
      </c>
      <c r="K30" s="324">
        <v>9.9699999999999969E-2</v>
      </c>
      <c r="L30" s="325">
        <v>9.9699999999999969E-2</v>
      </c>
      <c r="M30" s="324">
        <v>0.10003999999999996</v>
      </c>
      <c r="N30" s="324">
        <v>0.10037999999999996</v>
      </c>
      <c r="O30" s="324">
        <v>0.10071999999999995</v>
      </c>
      <c r="P30" s="324">
        <v>0.10105999999999994</v>
      </c>
      <c r="Q30" s="324">
        <v>0.10139999999999993</v>
      </c>
      <c r="R30" s="326">
        <v>0.10139999999999993</v>
      </c>
      <c r="S30" s="327">
        <v>0.10309999999999993</v>
      </c>
      <c r="T30" s="327">
        <v>0.10479999999999992</v>
      </c>
      <c r="U30" s="327">
        <v>0.1065</v>
      </c>
      <c r="V30" s="328">
        <v>0.1065</v>
      </c>
      <c r="W30" s="275" t="s">
        <v>164</v>
      </c>
    </row>
    <row r="31" spans="1:23" ht="45" hidden="1" x14ac:dyDescent="0.2">
      <c r="A31" s="238"/>
      <c r="B31" s="99" t="s">
        <v>165</v>
      </c>
      <c r="C31" s="24" t="s">
        <v>166</v>
      </c>
      <c r="D31" s="180" t="s">
        <v>167</v>
      </c>
      <c r="E31" s="28" t="s">
        <v>140</v>
      </c>
      <c r="F31" s="323">
        <v>9.8000000000000004E-2</v>
      </c>
      <c r="G31" s="324">
        <v>9.8000000000000004E-2</v>
      </c>
      <c r="H31" s="324">
        <v>9.8000000000000004E-2</v>
      </c>
      <c r="I31" s="324">
        <v>9.8000000000000004E-2</v>
      </c>
      <c r="J31" s="324">
        <v>9.8000000000000004E-2</v>
      </c>
      <c r="K31" s="324">
        <v>9.8000000000000004E-2</v>
      </c>
      <c r="L31" s="325">
        <v>9.8000000000000004E-2</v>
      </c>
      <c r="M31" s="324">
        <v>9.8000000000000004E-2</v>
      </c>
      <c r="N31" s="324">
        <v>9.8000000000000004E-2</v>
      </c>
      <c r="O31" s="324">
        <v>9.8000000000000004E-2</v>
      </c>
      <c r="P31" s="324">
        <v>9.8000000000000004E-2</v>
      </c>
      <c r="Q31" s="324">
        <v>9.8000000000000004E-2</v>
      </c>
      <c r="R31" s="326">
        <v>9.8000000000000004E-2</v>
      </c>
      <c r="S31" s="327">
        <v>9.8000000000000004E-2</v>
      </c>
      <c r="T31" s="327">
        <v>9.8000000000000004E-2</v>
      </c>
      <c r="U31" s="327">
        <v>9.8000000000000004E-2</v>
      </c>
      <c r="V31" s="328">
        <v>9.8000000000000004E-2</v>
      </c>
      <c r="W31" s="275" t="s">
        <v>168</v>
      </c>
    </row>
    <row r="32" spans="1:23" ht="30" hidden="1" x14ac:dyDescent="0.2">
      <c r="A32" s="238"/>
      <c r="B32" s="99" t="s">
        <v>169</v>
      </c>
      <c r="C32" s="24" t="s">
        <v>170</v>
      </c>
      <c r="D32" s="180" t="s">
        <v>128</v>
      </c>
      <c r="E32" s="28" t="s">
        <v>129</v>
      </c>
      <c r="F32" s="511">
        <v>0</v>
      </c>
      <c r="G32" s="512">
        <v>0</v>
      </c>
      <c r="H32" s="512">
        <v>0</v>
      </c>
      <c r="I32" s="512">
        <v>0</v>
      </c>
      <c r="J32" s="512">
        <v>0</v>
      </c>
      <c r="K32" s="512">
        <v>0</v>
      </c>
      <c r="L32" s="513">
        <v>0</v>
      </c>
      <c r="M32" s="512">
        <v>0</v>
      </c>
      <c r="N32" s="512">
        <v>0</v>
      </c>
      <c r="O32" s="512">
        <v>0</v>
      </c>
      <c r="P32" s="512">
        <v>0</v>
      </c>
      <c r="Q32" s="512">
        <v>0</v>
      </c>
      <c r="R32" s="524">
        <v>0</v>
      </c>
      <c r="S32" s="514">
        <v>0</v>
      </c>
      <c r="T32" s="514">
        <v>0</v>
      </c>
      <c r="U32" s="514">
        <v>0</v>
      </c>
      <c r="V32" s="525">
        <v>0</v>
      </c>
      <c r="W32" s="275" t="s">
        <v>171</v>
      </c>
    </row>
    <row r="33" spans="1:23" ht="30" hidden="1" x14ac:dyDescent="0.2">
      <c r="A33" s="238"/>
      <c r="B33" s="99" t="s">
        <v>172</v>
      </c>
      <c r="C33" s="24" t="s">
        <v>170</v>
      </c>
      <c r="D33" s="180" t="s">
        <v>132</v>
      </c>
      <c r="E33" s="28" t="s">
        <v>129</v>
      </c>
      <c r="F33" s="515">
        <v>0</v>
      </c>
      <c r="G33" s="516">
        <v>0</v>
      </c>
      <c r="H33" s="516">
        <v>0</v>
      </c>
      <c r="I33" s="516">
        <v>0</v>
      </c>
      <c r="J33" s="516">
        <v>0</v>
      </c>
      <c r="K33" s="516">
        <v>0</v>
      </c>
      <c r="L33" s="517">
        <v>0</v>
      </c>
      <c r="M33" s="516">
        <v>0</v>
      </c>
      <c r="N33" s="516">
        <v>0</v>
      </c>
      <c r="O33" s="516">
        <v>0</v>
      </c>
      <c r="P33" s="516">
        <v>0</v>
      </c>
      <c r="Q33" s="516">
        <v>0</v>
      </c>
      <c r="R33" s="532">
        <v>0</v>
      </c>
      <c r="S33" s="518">
        <v>0</v>
      </c>
      <c r="T33" s="518">
        <v>0</v>
      </c>
      <c r="U33" s="518">
        <v>0</v>
      </c>
      <c r="V33" s="533">
        <v>0</v>
      </c>
      <c r="W33" s="275" t="s">
        <v>173</v>
      </c>
    </row>
    <row r="34" spans="1:23" ht="30" hidden="1" x14ac:dyDescent="0.2">
      <c r="A34" s="238"/>
      <c r="B34" s="99" t="s">
        <v>174</v>
      </c>
      <c r="C34" s="24" t="s">
        <v>170</v>
      </c>
      <c r="D34" s="180" t="s">
        <v>135</v>
      </c>
      <c r="E34" s="28" t="s">
        <v>129</v>
      </c>
      <c r="F34" s="526">
        <v>0</v>
      </c>
      <c r="G34" s="527">
        <v>0</v>
      </c>
      <c r="H34" s="528">
        <v>0</v>
      </c>
      <c r="I34" s="513">
        <v>0</v>
      </c>
      <c r="J34" s="513">
        <v>0</v>
      </c>
      <c r="K34" s="513">
        <v>0</v>
      </c>
      <c r="L34" s="513">
        <v>0</v>
      </c>
      <c r="M34" s="513">
        <v>0</v>
      </c>
      <c r="N34" s="513">
        <v>0</v>
      </c>
      <c r="O34" s="513">
        <v>0</v>
      </c>
      <c r="P34" s="513">
        <v>0</v>
      </c>
      <c r="Q34" s="513">
        <v>0</v>
      </c>
      <c r="R34" s="513">
        <v>0</v>
      </c>
      <c r="S34" s="513">
        <v>0</v>
      </c>
      <c r="T34" s="513">
        <v>0</v>
      </c>
      <c r="U34" s="513">
        <v>0</v>
      </c>
      <c r="V34" s="525">
        <v>0</v>
      </c>
      <c r="W34" s="275" t="s">
        <v>175</v>
      </c>
    </row>
    <row r="35" spans="1:23" ht="30" hidden="1" x14ac:dyDescent="0.2">
      <c r="A35" s="238"/>
      <c r="B35" s="99" t="s">
        <v>176</v>
      </c>
      <c r="C35" s="25" t="s">
        <v>177</v>
      </c>
      <c r="D35" s="56" t="s">
        <v>178</v>
      </c>
      <c r="E35" s="29" t="s">
        <v>179</v>
      </c>
      <c r="F35" s="249">
        <v>435</v>
      </c>
      <c r="G35" s="246">
        <v>435</v>
      </c>
      <c r="H35" s="246">
        <v>435</v>
      </c>
      <c r="I35" s="246">
        <v>435</v>
      </c>
      <c r="J35" s="246">
        <v>435</v>
      </c>
      <c r="K35" s="246">
        <v>435</v>
      </c>
      <c r="L35" s="250">
        <v>435</v>
      </c>
      <c r="M35" s="247">
        <v>435</v>
      </c>
      <c r="N35" s="247">
        <v>435</v>
      </c>
      <c r="O35" s="247">
        <v>435</v>
      </c>
      <c r="P35" s="247">
        <v>435</v>
      </c>
      <c r="Q35" s="247">
        <v>435</v>
      </c>
      <c r="R35" s="248">
        <v>435</v>
      </c>
      <c r="S35" s="247">
        <v>435</v>
      </c>
      <c r="T35" s="247">
        <v>435</v>
      </c>
      <c r="U35" s="247">
        <v>435</v>
      </c>
      <c r="V35" s="13">
        <v>435</v>
      </c>
      <c r="W35" s="275" t="s">
        <v>180</v>
      </c>
    </row>
    <row r="36" spans="1:23" ht="45" hidden="1" x14ac:dyDescent="0.2">
      <c r="A36" s="238"/>
      <c r="B36" s="99" t="s">
        <v>181</v>
      </c>
      <c r="C36" s="25" t="s">
        <v>182</v>
      </c>
      <c r="D36" s="56" t="s">
        <v>183</v>
      </c>
      <c r="E36" s="29" t="s">
        <v>179</v>
      </c>
      <c r="F36" s="249">
        <v>435</v>
      </c>
      <c r="G36" s="246">
        <v>435</v>
      </c>
      <c r="H36" s="246">
        <v>435</v>
      </c>
      <c r="I36" s="246">
        <v>435</v>
      </c>
      <c r="J36" s="246">
        <v>435</v>
      </c>
      <c r="K36" s="246">
        <v>435</v>
      </c>
      <c r="L36" s="250">
        <v>435</v>
      </c>
      <c r="M36" s="247">
        <v>435</v>
      </c>
      <c r="N36" s="247">
        <v>435</v>
      </c>
      <c r="O36" s="247">
        <v>435</v>
      </c>
      <c r="P36" s="247">
        <v>435</v>
      </c>
      <c r="Q36" s="247">
        <v>435</v>
      </c>
      <c r="R36" s="248">
        <v>435</v>
      </c>
      <c r="S36" s="247">
        <v>435</v>
      </c>
      <c r="T36" s="247">
        <v>435</v>
      </c>
      <c r="U36" s="247">
        <v>435</v>
      </c>
      <c r="V36" s="13">
        <v>435</v>
      </c>
      <c r="W36" s="275" t="s">
        <v>184</v>
      </c>
    </row>
    <row r="37" spans="1:23" ht="45" hidden="1" x14ac:dyDescent="0.2">
      <c r="A37" s="238"/>
      <c r="B37" s="99" t="s">
        <v>185</v>
      </c>
      <c r="C37" s="25" t="s">
        <v>186</v>
      </c>
      <c r="D37" s="56" t="s">
        <v>187</v>
      </c>
      <c r="E37" s="29" t="s">
        <v>179</v>
      </c>
      <c r="F37" s="249">
        <v>435</v>
      </c>
      <c r="G37" s="246">
        <v>434</v>
      </c>
      <c r="H37" s="246">
        <v>432</v>
      </c>
      <c r="I37" s="246">
        <v>430</v>
      </c>
      <c r="J37" s="246">
        <v>427</v>
      </c>
      <c r="K37" s="246">
        <v>420</v>
      </c>
      <c r="L37" s="250">
        <v>420</v>
      </c>
      <c r="M37" s="247">
        <v>412</v>
      </c>
      <c r="N37" s="247">
        <v>395</v>
      </c>
      <c r="O37" s="247">
        <v>370</v>
      </c>
      <c r="P37" s="247">
        <v>336</v>
      </c>
      <c r="Q37" s="247">
        <v>251</v>
      </c>
      <c r="R37" s="248">
        <v>251</v>
      </c>
      <c r="S37" s="247">
        <v>0</v>
      </c>
      <c r="T37" s="247">
        <v>0</v>
      </c>
      <c r="U37" s="247">
        <v>0</v>
      </c>
      <c r="V37" s="13">
        <v>0</v>
      </c>
      <c r="W37" s="275" t="s">
        <v>188</v>
      </c>
    </row>
    <row r="38" spans="1:23" ht="45" hidden="1" x14ac:dyDescent="0.2">
      <c r="A38" s="238"/>
      <c r="B38" s="99" t="s">
        <v>189</v>
      </c>
      <c r="C38" s="25" t="s">
        <v>190</v>
      </c>
      <c r="D38" s="56" t="s">
        <v>128</v>
      </c>
      <c r="E38" s="29" t="s">
        <v>129</v>
      </c>
      <c r="F38" s="511">
        <v>0</v>
      </c>
      <c r="G38" s="512">
        <v>2850000</v>
      </c>
      <c r="H38" s="512">
        <v>5700000</v>
      </c>
      <c r="I38" s="512">
        <v>8000000</v>
      </c>
      <c r="J38" s="512">
        <v>11400000</v>
      </c>
      <c r="K38" s="512">
        <v>28500000</v>
      </c>
      <c r="L38" s="513">
        <v>56450000</v>
      </c>
      <c r="M38" s="514">
        <v>38114000</v>
      </c>
      <c r="N38" s="514">
        <v>77349000</v>
      </c>
      <c r="O38" s="514">
        <v>115463000</v>
      </c>
      <c r="P38" s="514">
        <v>153577000</v>
      </c>
      <c r="Q38" s="514">
        <v>384503000</v>
      </c>
      <c r="R38" s="513">
        <v>769006000</v>
      </c>
      <c r="S38" s="514">
        <v>923704000</v>
      </c>
      <c r="T38" s="514">
        <v>0</v>
      </c>
      <c r="U38" s="514">
        <v>0</v>
      </c>
      <c r="V38" s="525">
        <v>1749160000</v>
      </c>
      <c r="W38" s="275" t="s">
        <v>191</v>
      </c>
    </row>
    <row r="39" spans="1:23" ht="45" hidden="1" x14ac:dyDescent="0.2">
      <c r="A39" s="238"/>
      <c r="B39" s="99" t="s">
        <v>192</v>
      </c>
      <c r="C39" s="25" t="s">
        <v>190</v>
      </c>
      <c r="D39" s="56" t="s">
        <v>132</v>
      </c>
      <c r="E39" s="29" t="s">
        <v>129</v>
      </c>
      <c r="F39" s="511">
        <v>0</v>
      </c>
      <c r="G39" s="516">
        <v>860000</v>
      </c>
      <c r="H39" s="516">
        <v>970000</v>
      </c>
      <c r="I39" s="516">
        <v>1130000</v>
      </c>
      <c r="J39" s="516">
        <v>1350000</v>
      </c>
      <c r="K39" s="516">
        <v>1900000</v>
      </c>
      <c r="L39" s="517">
        <v>6210000</v>
      </c>
      <c r="M39" s="518">
        <v>2262000</v>
      </c>
      <c r="N39" s="518">
        <v>2624000</v>
      </c>
      <c r="O39" s="518">
        <v>2986000</v>
      </c>
      <c r="P39" s="518">
        <v>3348000</v>
      </c>
      <c r="Q39" s="518">
        <v>3710000</v>
      </c>
      <c r="R39" s="517">
        <v>14930000</v>
      </c>
      <c r="S39" s="518">
        <v>24460000</v>
      </c>
      <c r="T39" s="518">
        <v>28390000</v>
      </c>
      <c r="U39" s="518">
        <v>28390000</v>
      </c>
      <c r="V39" s="536">
        <v>102380000</v>
      </c>
      <c r="W39" s="275" t="s">
        <v>193</v>
      </c>
    </row>
    <row r="40" spans="1:23" ht="45" hidden="1" x14ac:dyDescent="0.2">
      <c r="A40" s="238"/>
      <c r="B40" s="99" t="s">
        <v>194</v>
      </c>
      <c r="C40" s="25" t="s">
        <v>190</v>
      </c>
      <c r="D40" s="56" t="s">
        <v>135</v>
      </c>
      <c r="E40" s="29" t="s">
        <v>129</v>
      </c>
      <c r="F40" s="526">
        <v>0</v>
      </c>
      <c r="G40" s="527">
        <v>3710000</v>
      </c>
      <c r="H40" s="528">
        <v>6670000</v>
      </c>
      <c r="I40" s="513">
        <v>9130000</v>
      </c>
      <c r="J40" s="513">
        <v>12750000</v>
      </c>
      <c r="K40" s="513">
        <v>30400000</v>
      </c>
      <c r="L40" s="513">
        <v>62660000</v>
      </c>
      <c r="M40" s="513">
        <v>40376000</v>
      </c>
      <c r="N40" s="513">
        <v>79973000</v>
      </c>
      <c r="O40" s="513">
        <v>118449000</v>
      </c>
      <c r="P40" s="513">
        <v>156925000</v>
      </c>
      <c r="Q40" s="513">
        <v>388213000</v>
      </c>
      <c r="R40" s="513">
        <v>783936000</v>
      </c>
      <c r="S40" s="513">
        <v>948164000</v>
      </c>
      <c r="T40" s="513">
        <v>28390000</v>
      </c>
      <c r="U40" s="513">
        <v>28390000</v>
      </c>
      <c r="V40" s="525">
        <v>1851540000</v>
      </c>
      <c r="W40" s="275" t="s">
        <v>195</v>
      </c>
    </row>
    <row r="41" spans="1:23" ht="30" hidden="1" x14ac:dyDescent="0.2">
      <c r="A41" s="238"/>
      <c r="B41" s="99" t="s">
        <v>196</v>
      </c>
      <c r="C41" s="24" t="s">
        <v>197</v>
      </c>
      <c r="D41" s="180" t="s">
        <v>198</v>
      </c>
      <c r="E41" s="28" t="s">
        <v>179</v>
      </c>
      <c r="F41" s="249">
        <v>244</v>
      </c>
      <c r="G41" s="246">
        <v>244</v>
      </c>
      <c r="H41" s="246">
        <v>244</v>
      </c>
      <c r="I41" s="246">
        <v>244</v>
      </c>
      <c r="J41" s="246">
        <v>244</v>
      </c>
      <c r="K41" s="246">
        <v>244</v>
      </c>
      <c r="L41" s="250">
        <v>244</v>
      </c>
      <c r="M41" s="247">
        <v>244</v>
      </c>
      <c r="N41" s="247">
        <v>244</v>
      </c>
      <c r="O41" s="247">
        <v>244</v>
      </c>
      <c r="P41" s="247">
        <v>244</v>
      </c>
      <c r="Q41" s="247">
        <v>244</v>
      </c>
      <c r="R41" s="248">
        <v>244</v>
      </c>
      <c r="S41" s="247">
        <v>244</v>
      </c>
      <c r="T41" s="247">
        <v>244</v>
      </c>
      <c r="U41" s="247">
        <v>244</v>
      </c>
      <c r="V41" s="13">
        <v>244</v>
      </c>
      <c r="W41" s="275" t="s">
        <v>199</v>
      </c>
    </row>
    <row r="42" spans="1:23" ht="45" hidden="1" x14ac:dyDescent="0.2">
      <c r="A42" s="238"/>
      <c r="B42" s="99" t="s">
        <v>200</v>
      </c>
      <c r="C42" s="24" t="s">
        <v>201</v>
      </c>
      <c r="D42" s="180" t="s">
        <v>202</v>
      </c>
      <c r="E42" s="28" t="s">
        <v>179</v>
      </c>
      <c r="F42" s="249">
        <v>244</v>
      </c>
      <c r="G42" s="246">
        <v>244</v>
      </c>
      <c r="H42" s="246">
        <v>244</v>
      </c>
      <c r="I42" s="246">
        <v>244</v>
      </c>
      <c r="J42" s="246">
        <v>244</v>
      </c>
      <c r="K42" s="246">
        <v>244</v>
      </c>
      <c r="L42" s="250">
        <v>244</v>
      </c>
      <c r="M42" s="247">
        <v>244</v>
      </c>
      <c r="N42" s="247">
        <v>244</v>
      </c>
      <c r="O42" s="247">
        <v>244</v>
      </c>
      <c r="P42" s="247">
        <v>244</v>
      </c>
      <c r="Q42" s="247">
        <v>244</v>
      </c>
      <c r="R42" s="248">
        <v>244</v>
      </c>
      <c r="S42" s="247">
        <v>244</v>
      </c>
      <c r="T42" s="247">
        <v>244</v>
      </c>
      <c r="U42" s="247">
        <v>244</v>
      </c>
      <c r="V42" s="13">
        <v>244</v>
      </c>
      <c r="W42" s="275" t="s">
        <v>203</v>
      </c>
    </row>
    <row r="43" spans="1:23" ht="45" hidden="1" x14ac:dyDescent="0.2">
      <c r="A43" s="238"/>
      <c r="B43" s="99" t="s">
        <v>204</v>
      </c>
      <c r="C43" s="24" t="s">
        <v>205</v>
      </c>
      <c r="D43" s="180" t="s">
        <v>206</v>
      </c>
      <c r="E43" s="28" t="s">
        <v>179</v>
      </c>
      <c r="F43" s="249">
        <v>244</v>
      </c>
      <c r="G43" s="246">
        <v>236</v>
      </c>
      <c r="H43" s="246">
        <v>221</v>
      </c>
      <c r="I43" s="246">
        <v>198</v>
      </c>
      <c r="J43" s="246">
        <v>167</v>
      </c>
      <c r="K43" s="246">
        <v>91</v>
      </c>
      <c r="L43" s="250">
        <v>91</v>
      </c>
      <c r="M43" s="247">
        <v>86</v>
      </c>
      <c r="N43" s="247">
        <v>77</v>
      </c>
      <c r="O43" s="247">
        <v>63</v>
      </c>
      <c r="P43" s="247">
        <v>45</v>
      </c>
      <c r="Q43" s="247">
        <v>0</v>
      </c>
      <c r="R43" s="248">
        <v>0</v>
      </c>
      <c r="S43" s="247">
        <v>0</v>
      </c>
      <c r="T43" s="247">
        <v>0</v>
      </c>
      <c r="U43" s="247">
        <v>0</v>
      </c>
      <c r="V43" s="13">
        <v>0</v>
      </c>
      <c r="W43" s="275" t="s">
        <v>207</v>
      </c>
    </row>
    <row r="44" spans="1:23" ht="45" hidden="1" x14ac:dyDescent="0.2">
      <c r="A44" s="238"/>
      <c r="B44" s="99" t="s">
        <v>208</v>
      </c>
      <c r="C44" s="24" t="s">
        <v>209</v>
      </c>
      <c r="D44" s="180" t="s">
        <v>128</v>
      </c>
      <c r="E44" s="28" t="s">
        <v>129</v>
      </c>
      <c r="F44" s="511">
        <v>0</v>
      </c>
      <c r="G44" s="512">
        <v>23000000</v>
      </c>
      <c r="H44" s="512">
        <v>46000000</v>
      </c>
      <c r="I44" s="512">
        <v>69000000</v>
      </c>
      <c r="J44" s="512">
        <v>92000000</v>
      </c>
      <c r="K44" s="512">
        <v>230500000</v>
      </c>
      <c r="L44" s="513">
        <v>460500000</v>
      </c>
      <c r="M44" s="514">
        <v>16815000</v>
      </c>
      <c r="N44" s="514">
        <v>32509000</v>
      </c>
      <c r="O44" s="514">
        <v>49324000</v>
      </c>
      <c r="P44" s="514">
        <v>65018000</v>
      </c>
      <c r="Q44" s="514">
        <v>163666000</v>
      </c>
      <c r="R44" s="513">
        <v>327332000</v>
      </c>
      <c r="S44" s="514">
        <v>0</v>
      </c>
      <c r="T44" s="514">
        <v>0</v>
      </c>
      <c r="U44" s="514">
        <v>0</v>
      </c>
      <c r="V44" s="525">
        <v>787832000</v>
      </c>
      <c r="W44" s="275" t="s">
        <v>210</v>
      </c>
    </row>
    <row r="45" spans="1:23" ht="45" hidden="1" x14ac:dyDescent="0.2">
      <c r="A45" s="238"/>
      <c r="B45" s="99" t="s">
        <v>211</v>
      </c>
      <c r="C45" s="24" t="s">
        <v>209</v>
      </c>
      <c r="D45" s="180" t="s">
        <v>132</v>
      </c>
      <c r="E45" s="28" t="s">
        <v>129</v>
      </c>
      <c r="F45" s="515">
        <v>0</v>
      </c>
      <c r="G45" s="516">
        <v>480000</v>
      </c>
      <c r="H45" s="516">
        <v>540000</v>
      </c>
      <c r="I45" s="516">
        <v>630000</v>
      </c>
      <c r="J45" s="516">
        <v>760000</v>
      </c>
      <c r="K45" s="516">
        <v>1070000</v>
      </c>
      <c r="L45" s="517">
        <v>3480000</v>
      </c>
      <c r="M45" s="518">
        <v>1270000</v>
      </c>
      <c r="N45" s="518">
        <v>1470000</v>
      </c>
      <c r="O45" s="518">
        <v>1670000</v>
      </c>
      <c r="P45" s="518">
        <v>1880000</v>
      </c>
      <c r="Q45" s="518">
        <v>2080000</v>
      </c>
      <c r="R45" s="532">
        <v>8370000</v>
      </c>
      <c r="S45" s="518">
        <v>13720000</v>
      </c>
      <c r="T45" s="518">
        <v>15920000</v>
      </c>
      <c r="U45" s="518">
        <v>15920000</v>
      </c>
      <c r="V45" s="529">
        <v>57410000</v>
      </c>
      <c r="W45" s="275" t="s">
        <v>212</v>
      </c>
    </row>
    <row r="46" spans="1:23" ht="45" hidden="1" x14ac:dyDescent="0.2">
      <c r="A46" s="238"/>
      <c r="B46" s="99" t="s">
        <v>213</v>
      </c>
      <c r="C46" s="24" t="s">
        <v>209</v>
      </c>
      <c r="D46" s="180" t="s">
        <v>135</v>
      </c>
      <c r="E46" s="28" t="s">
        <v>129</v>
      </c>
      <c r="F46" s="526">
        <v>0</v>
      </c>
      <c r="G46" s="513">
        <v>23480000</v>
      </c>
      <c r="H46" s="513">
        <v>46540000</v>
      </c>
      <c r="I46" s="513">
        <v>69630000</v>
      </c>
      <c r="J46" s="513">
        <v>92760000</v>
      </c>
      <c r="K46" s="513">
        <v>231570000</v>
      </c>
      <c r="L46" s="513">
        <v>463980000</v>
      </c>
      <c r="M46" s="513">
        <v>18085000</v>
      </c>
      <c r="N46" s="513">
        <v>33979000</v>
      </c>
      <c r="O46" s="513">
        <v>50994000</v>
      </c>
      <c r="P46" s="513">
        <v>66898000</v>
      </c>
      <c r="Q46" s="513">
        <v>165746000</v>
      </c>
      <c r="R46" s="513">
        <v>335702000</v>
      </c>
      <c r="S46" s="513">
        <v>13720000</v>
      </c>
      <c r="T46" s="513">
        <v>15920000</v>
      </c>
      <c r="U46" s="513">
        <v>15920000</v>
      </c>
      <c r="V46" s="525">
        <v>845242000</v>
      </c>
      <c r="W46" s="275" t="s">
        <v>214</v>
      </c>
    </row>
    <row r="47" spans="1:23" ht="30" hidden="1" x14ac:dyDescent="0.2">
      <c r="A47" s="238"/>
      <c r="B47" s="99" t="s">
        <v>215</v>
      </c>
      <c r="C47" s="25" t="s">
        <v>216</v>
      </c>
      <c r="D47" s="56" t="s">
        <v>217</v>
      </c>
      <c r="E47" s="29" t="s">
        <v>179</v>
      </c>
      <c r="F47" s="249">
        <v>244</v>
      </c>
      <c r="G47" s="246">
        <v>244</v>
      </c>
      <c r="H47" s="246">
        <v>244</v>
      </c>
      <c r="I47" s="246">
        <v>244</v>
      </c>
      <c r="J47" s="246">
        <v>244</v>
      </c>
      <c r="K47" s="246">
        <v>244</v>
      </c>
      <c r="L47" s="250">
        <v>244</v>
      </c>
      <c r="M47" s="247">
        <v>244</v>
      </c>
      <c r="N47" s="247">
        <v>244</v>
      </c>
      <c r="O47" s="247">
        <v>244</v>
      </c>
      <c r="P47" s="247">
        <v>244</v>
      </c>
      <c r="Q47" s="247">
        <v>244</v>
      </c>
      <c r="R47" s="248">
        <v>244</v>
      </c>
      <c r="S47" s="247">
        <v>244</v>
      </c>
      <c r="T47" s="247">
        <v>244</v>
      </c>
      <c r="U47" s="247">
        <v>244</v>
      </c>
      <c r="V47" s="13">
        <v>244</v>
      </c>
      <c r="W47" s="275" t="s">
        <v>218</v>
      </c>
    </row>
    <row r="48" spans="1:23" ht="48.6" hidden="1" customHeight="1" x14ac:dyDescent="0.2">
      <c r="A48" s="238"/>
      <c r="B48" s="99" t="s">
        <v>219</v>
      </c>
      <c r="C48" s="25" t="s">
        <v>220</v>
      </c>
      <c r="D48" s="56" t="s">
        <v>221</v>
      </c>
      <c r="E48" s="29" t="s">
        <v>179</v>
      </c>
      <c r="F48" s="249">
        <v>244</v>
      </c>
      <c r="G48" s="246">
        <v>244</v>
      </c>
      <c r="H48" s="246">
        <v>244</v>
      </c>
      <c r="I48" s="246">
        <v>244</v>
      </c>
      <c r="J48" s="246">
        <v>244</v>
      </c>
      <c r="K48" s="246">
        <v>244</v>
      </c>
      <c r="L48" s="250">
        <v>244</v>
      </c>
      <c r="M48" s="247">
        <v>244</v>
      </c>
      <c r="N48" s="247">
        <v>244</v>
      </c>
      <c r="O48" s="247">
        <v>244</v>
      </c>
      <c r="P48" s="247">
        <v>244</v>
      </c>
      <c r="Q48" s="247">
        <v>244</v>
      </c>
      <c r="R48" s="248">
        <v>244</v>
      </c>
      <c r="S48" s="247">
        <v>244</v>
      </c>
      <c r="T48" s="247">
        <v>244</v>
      </c>
      <c r="U48" s="247">
        <v>244</v>
      </c>
      <c r="V48" s="13">
        <v>244</v>
      </c>
      <c r="W48" s="275" t="s">
        <v>222</v>
      </c>
    </row>
    <row r="49" spans="1:23" ht="47.45" hidden="1" customHeight="1" x14ac:dyDescent="0.2">
      <c r="A49" s="238"/>
      <c r="B49" s="99" t="s">
        <v>223</v>
      </c>
      <c r="C49" s="25" t="s">
        <v>224</v>
      </c>
      <c r="D49" s="56" t="s">
        <v>225</v>
      </c>
      <c r="E49" s="29" t="s">
        <v>179</v>
      </c>
      <c r="F49" s="249">
        <v>244</v>
      </c>
      <c r="G49" s="246">
        <v>236</v>
      </c>
      <c r="H49" s="246">
        <v>221</v>
      </c>
      <c r="I49" s="246">
        <v>198</v>
      </c>
      <c r="J49" s="246">
        <v>167</v>
      </c>
      <c r="K49" s="246">
        <v>91</v>
      </c>
      <c r="L49" s="250">
        <v>91</v>
      </c>
      <c r="M49" s="247">
        <v>86</v>
      </c>
      <c r="N49" s="247">
        <v>77</v>
      </c>
      <c r="O49" s="247">
        <v>63</v>
      </c>
      <c r="P49" s="247">
        <v>45</v>
      </c>
      <c r="Q49" s="247">
        <v>0</v>
      </c>
      <c r="R49" s="248">
        <v>0</v>
      </c>
      <c r="S49" s="247">
        <v>0</v>
      </c>
      <c r="T49" s="247">
        <v>0</v>
      </c>
      <c r="U49" s="247">
        <v>0</v>
      </c>
      <c r="V49" s="13">
        <v>0</v>
      </c>
      <c r="W49" s="275" t="s">
        <v>226</v>
      </c>
    </row>
    <row r="50" spans="1:23" ht="45" hidden="1" x14ac:dyDescent="0.2">
      <c r="A50" s="238"/>
      <c r="B50" s="99" t="s">
        <v>227</v>
      </c>
      <c r="C50" s="25" t="s">
        <v>228</v>
      </c>
      <c r="D50" s="56" t="s">
        <v>128</v>
      </c>
      <c r="E50" s="29" t="s">
        <v>129</v>
      </c>
      <c r="F50" s="511">
        <v>0</v>
      </c>
      <c r="G50" s="512">
        <v>23000000</v>
      </c>
      <c r="H50" s="512">
        <v>46000000</v>
      </c>
      <c r="I50" s="512">
        <v>69000000</v>
      </c>
      <c r="J50" s="512">
        <v>92000000</v>
      </c>
      <c r="K50" s="512">
        <v>230500000</v>
      </c>
      <c r="L50" s="513">
        <v>460500000</v>
      </c>
      <c r="M50" s="514">
        <v>16815000</v>
      </c>
      <c r="N50" s="514">
        <v>32509000</v>
      </c>
      <c r="O50" s="514">
        <v>49324000</v>
      </c>
      <c r="P50" s="514">
        <v>65018000</v>
      </c>
      <c r="Q50" s="514">
        <v>163666000</v>
      </c>
      <c r="R50" s="513">
        <v>327332000</v>
      </c>
      <c r="S50" s="514">
        <v>0</v>
      </c>
      <c r="T50" s="514">
        <v>0</v>
      </c>
      <c r="U50" s="514">
        <v>0</v>
      </c>
      <c r="V50" s="525">
        <v>787832000</v>
      </c>
      <c r="W50" s="275" t="s">
        <v>229</v>
      </c>
    </row>
    <row r="51" spans="1:23" ht="38.450000000000003" hidden="1" customHeight="1" x14ac:dyDescent="0.2">
      <c r="A51" s="238"/>
      <c r="B51" s="99" t="s">
        <v>230</v>
      </c>
      <c r="C51" s="25" t="s">
        <v>228</v>
      </c>
      <c r="D51" s="56" t="s">
        <v>132</v>
      </c>
      <c r="E51" s="29" t="s">
        <v>129</v>
      </c>
      <c r="F51" s="515">
        <v>0</v>
      </c>
      <c r="G51" s="516">
        <v>480000</v>
      </c>
      <c r="H51" s="516">
        <v>540000</v>
      </c>
      <c r="I51" s="516">
        <v>630000</v>
      </c>
      <c r="J51" s="516">
        <v>760000</v>
      </c>
      <c r="K51" s="516">
        <v>1070000</v>
      </c>
      <c r="L51" s="517">
        <v>3480000</v>
      </c>
      <c r="M51" s="518">
        <v>1270000</v>
      </c>
      <c r="N51" s="518">
        <v>1470000</v>
      </c>
      <c r="O51" s="518">
        <v>1670000</v>
      </c>
      <c r="P51" s="518">
        <v>1880000</v>
      </c>
      <c r="Q51" s="518">
        <v>2080000</v>
      </c>
      <c r="R51" s="532">
        <v>8370000</v>
      </c>
      <c r="S51" s="518">
        <v>13720000</v>
      </c>
      <c r="T51" s="518">
        <v>15920000</v>
      </c>
      <c r="U51" s="518">
        <v>15920000</v>
      </c>
      <c r="V51" s="529">
        <v>57410000</v>
      </c>
      <c r="W51" s="275" t="s">
        <v>231</v>
      </c>
    </row>
    <row r="52" spans="1:23" ht="28.9" hidden="1" customHeight="1" x14ac:dyDescent="0.2">
      <c r="A52" s="238"/>
      <c r="B52" s="99" t="s">
        <v>232</v>
      </c>
      <c r="C52" s="25" t="s">
        <v>228</v>
      </c>
      <c r="D52" s="56" t="s">
        <v>135</v>
      </c>
      <c r="E52" s="29" t="s">
        <v>129</v>
      </c>
      <c r="F52" s="526">
        <v>0</v>
      </c>
      <c r="G52" s="513">
        <v>23480000</v>
      </c>
      <c r="H52" s="513">
        <v>46540000</v>
      </c>
      <c r="I52" s="513">
        <v>69630000</v>
      </c>
      <c r="J52" s="513">
        <v>92760000</v>
      </c>
      <c r="K52" s="513">
        <v>231570000</v>
      </c>
      <c r="L52" s="513">
        <v>463980000</v>
      </c>
      <c r="M52" s="513">
        <v>18085000</v>
      </c>
      <c r="N52" s="513">
        <v>33979000</v>
      </c>
      <c r="O52" s="513">
        <v>50994000</v>
      </c>
      <c r="P52" s="513">
        <v>66898000</v>
      </c>
      <c r="Q52" s="513">
        <v>165746000</v>
      </c>
      <c r="R52" s="513">
        <v>335702000</v>
      </c>
      <c r="S52" s="513">
        <v>13720000</v>
      </c>
      <c r="T52" s="513">
        <v>15920000</v>
      </c>
      <c r="U52" s="513">
        <v>15920000</v>
      </c>
      <c r="V52" s="513">
        <v>845242000</v>
      </c>
      <c r="W52" s="275" t="s">
        <v>233</v>
      </c>
    </row>
    <row r="53" spans="1:23" ht="44.1" hidden="1" customHeight="1" x14ac:dyDescent="0.2">
      <c r="A53" s="238"/>
      <c r="B53" s="99" t="s">
        <v>234</v>
      </c>
      <c r="C53" s="24" t="s">
        <v>235</v>
      </c>
      <c r="D53" s="180" t="s">
        <v>236</v>
      </c>
      <c r="E53" s="28" t="s">
        <v>179</v>
      </c>
      <c r="F53" s="249">
        <v>152</v>
      </c>
      <c r="G53" s="246">
        <v>152</v>
      </c>
      <c r="H53" s="246">
        <v>152</v>
      </c>
      <c r="I53" s="246">
        <v>152</v>
      </c>
      <c r="J53" s="246">
        <v>152</v>
      </c>
      <c r="K53" s="246">
        <v>152</v>
      </c>
      <c r="L53" s="250">
        <v>152</v>
      </c>
      <c r="M53" s="247">
        <v>152</v>
      </c>
      <c r="N53" s="247">
        <v>152</v>
      </c>
      <c r="O53" s="247">
        <v>152</v>
      </c>
      <c r="P53" s="247">
        <v>152</v>
      </c>
      <c r="Q53" s="247">
        <v>152</v>
      </c>
      <c r="R53" s="248">
        <v>152</v>
      </c>
      <c r="S53" s="247">
        <v>152</v>
      </c>
      <c r="T53" s="247">
        <v>152</v>
      </c>
      <c r="U53" s="247">
        <v>152</v>
      </c>
      <c r="V53" s="13">
        <v>152</v>
      </c>
      <c r="W53" s="278" t="s">
        <v>237</v>
      </c>
    </row>
    <row r="54" spans="1:23" ht="45" hidden="1" x14ac:dyDescent="0.2">
      <c r="A54" s="238"/>
      <c r="B54" s="99" t="s">
        <v>238</v>
      </c>
      <c r="C54" s="24" t="s">
        <v>239</v>
      </c>
      <c r="D54" s="180" t="s">
        <v>236</v>
      </c>
      <c r="E54" s="28" t="s">
        <v>179</v>
      </c>
      <c r="F54" s="249">
        <v>152</v>
      </c>
      <c r="G54" s="246">
        <v>152</v>
      </c>
      <c r="H54" s="246">
        <v>152</v>
      </c>
      <c r="I54" s="246">
        <v>152</v>
      </c>
      <c r="J54" s="246">
        <v>152</v>
      </c>
      <c r="K54" s="246">
        <v>152</v>
      </c>
      <c r="L54" s="250">
        <v>152</v>
      </c>
      <c r="M54" s="247">
        <v>152</v>
      </c>
      <c r="N54" s="247">
        <v>152</v>
      </c>
      <c r="O54" s="247">
        <v>152</v>
      </c>
      <c r="P54" s="247">
        <v>152</v>
      </c>
      <c r="Q54" s="247">
        <v>152</v>
      </c>
      <c r="R54" s="248">
        <v>152</v>
      </c>
      <c r="S54" s="247">
        <v>152</v>
      </c>
      <c r="T54" s="247">
        <v>152</v>
      </c>
      <c r="U54" s="247">
        <v>152</v>
      </c>
      <c r="V54" s="13">
        <v>152</v>
      </c>
      <c r="W54" s="278" t="s">
        <v>240</v>
      </c>
    </row>
    <row r="55" spans="1:23" ht="45" hidden="1" x14ac:dyDescent="0.2">
      <c r="A55" s="238"/>
      <c r="B55" s="99" t="s">
        <v>241</v>
      </c>
      <c r="C55" s="24" t="s">
        <v>242</v>
      </c>
      <c r="D55" s="180" t="s">
        <v>236</v>
      </c>
      <c r="E55" s="28" t="s">
        <v>179</v>
      </c>
      <c r="F55" s="249">
        <v>152</v>
      </c>
      <c r="G55" s="246">
        <v>146</v>
      </c>
      <c r="H55" s="246">
        <v>135</v>
      </c>
      <c r="I55" s="246">
        <v>118</v>
      </c>
      <c r="J55" s="246">
        <v>96</v>
      </c>
      <c r="K55" s="246">
        <v>41</v>
      </c>
      <c r="L55" s="250">
        <v>41</v>
      </c>
      <c r="M55" s="247">
        <v>39</v>
      </c>
      <c r="N55" s="247">
        <v>36</v>
      </c>
      <c r="O55" s="247">
        <v>31</v>
      </c>
      <c r="P55" s="247">
        <v>24</v>
      </c>
      <c r="Q55" s="247">
        <v>7</v>
      </c>
      <c r="R55" s="248">
        <v>7</v>
      </c>
      <c r="S55" s="247">
        <v>0</v>
      </c>
      <c r="T55" s="247">
        <v>0</v>
      </c>
      <c r="U55" s="247">
        <v>0</v>
      </c>
      <c r="V55" s="13">
        <v>0</v>
      </c>
      <c r="W55" s="278" t="s">
        <v>243</v>
      </c>
    </row>
    <row r="56" spans="1:23" ht="45" hidden="1" x14ac:dyDescent="0.2">
      <c r="A56" s="238"/>
      <c r="B56" s="99" t="s">
        <v>244</v>
      </c>
      <c r="C56" s="24" t="s">
        <v>245</v>
      </c>
      <c r="D56" s="180" t="s">
        <v>128</v>
      </c>
      <c r="E56" s="28" t="s">
        <v>129</v>
      </c>
      <c r="F56" s="459">
        <v>0</v>
      </c>
      <c r="G56" s="460">
        <v>23200000</v>
      </c>
      <c r="H56" s="460">
        <v>46500000</v>
      </c>
      <c r="I56" s="460">
        <v>69600000</v>
      </c>
      <c r="J56" s="460">
        <v>92800000</v>
      </c>
      <c r="K56" s="460">
        <v>230500000</v>
      </c>
      <c r="L56" s="461">
        <v>462600000</v>
      </c>
      <c r="M56" s="462">
        <v>6726000</v>
      </c>
      <c r="N56" s="462">
        <v>14573000</v>
      </c>
      <c r="O56" s="462">
        <v>21299000</v>
      </c>
      <c r="P56" s="462">
        <v>28025000</v>
      </c>
      <c r="Q56" s="462">
        <v>70623000</v>
      </c>
      <c r="R56" s="461">
        <v>141246000</v>
      </c>
      <c r="S56" s="462">
        <v>23541000</v>
      </c>
      <c r="T56" s="462">
        <v>0</v>
      </c>
      <c r="U56" s="462">
        <v>0</v>
      </c>
      <c r="V56" s="468">
        <v>627387000</v>
      </c>
      <c r="W56" s="278" t="s">
        <v>246</v>
      </c>
    </row>
    <row r="57" spans="1:23" ht="45" hidden="1" x14ac:dyDescent="0.2">
      <c r="A57" s="238"/>
      <c r="B57" s="99" t="s">
        <v>247</v>
      </c>
      <c r="C57" s="24" t="s">
        <v>245</v>
      </c>
      <c r="D57" s="180" t="s">
        <v>132</v>
      </c>
      <c r="E57" s="28" t="s">
        <v>129</v>
      </c>
      <c r="F57" s="515">
        <v>0</v>
      </c>
      <c r="G57" s="516">
        <v>300000</v>
      </c>
      <c r="H57" s="516">
        <v>340000</v>
      </c>
      <c r="I57" s="516">
        <v>400000</v>
      </c>
      <c r="J57" s="516">
        <v>470000</v>
      </c>
      <c r="K57" s="516">
        <v>670000</v>
      </c>
      <c r="L57" s="517">
        <v>2180000</v>
      </c>
      <c r="M57" s="518">
        <v>796000</v>
      </c>
      <c r="N57" s="518">
        <v>922000</v>
      </c>
      <c r="O57" s="518">
        <v>1048000</v>
      </c>
      <c r="P57" s="518">
        <v>1174000</v>
      </c>
      <c r="Q57" s="518">
        <v>1300000</v>
      </c>
      <c r="R57" s="517">
        <v>5240000</v>
      </c>
      <c r="S57" s="518">
        <v>8550000</v>
      </c>
      <c r="T57" s="518">
        <v>9920000</v>
      </c>
      <c r="U57" s="518">
        <v>9920000</v>
      </c>
      <c r="V57" s="533">
        <v>35810000</v>
      </c>
      <c r="W57" s="278" t="s">
        <v>248</v>
      </c>
    </row>
    <row r="58" spans="1:23" ht="45" hidden="1" x14ac:dyDescent="0.2">
      <c r="A58" s="238"/>
      <c r="B58" s="99" t="s">
        <v>249</v>
      </c>
      <c r="C58" s="24" t="s">
        <v>245</v>
      </c>
      <c r="D58" s="180" t="s">
        <v>135</v>
      </c>
      <c r="E58" s="28" t="s">
        <v>129</v>
      </c>
      <c r="F58" s="464">
        <v>0</v>
      </c>
      <c r="G58" s="461">
        <v>23500000</v>
      </c>
      <c r="H58" s="461">
        <v>46840000</v>
      </c>
      <c r="I58" s="461">
        <v>70000000</v>
      </c>
      <c r="J58" s="461">
        <v>93270000</v>
      </c>
      <c r="K58" s="461">
        <v>231170000</v>
      </c>
      <c r="L58" s="461">
        <v>464780000</v>
      </c>
      <c r="M58" s="461">
        <v>7522000</v>
      </c>
      <c r="N58" s="461">
        <v>15495000</v>
      </c>
      <c r="O58" s="461">
        <v>22347000</v>
      </c>
      <c r="P58" s="461">
        <v>29199000</v>
      </c>
      <c r="Q58" s="461">
        <v>71923000</v>
      </c>
      <c r="R58" s="461">
        <v>146486000</v>
      </c>
      <c r="S58" s="461">
        <v>32091000</v>
      </c>
      <c r="T58" s="461">
        <v>9920000</v>
      </c>
      <c r="U58" s="461">
        <v>9920000</v>
      </c>
      <c r="V58" s="468">
        <v>663197000</v>
      </c>
      <c r="W58" s="278" t="s">
        <v>250</v>
      </c>
    </row>
    <row r="59" spans="1:23" ht="30" hidden="1" x14ac:dyDescent="0.2">
      <c r="A59" s="238"/>
      <c r="B59" s="99" t="s">
        <v>251</v>
      </c>
      <c r="C59" s="273" t="s">
        <v>252</v>
      </c>
      <c r="D59" s="56" t="s">
        <v>253</v>
      </c>
      <c r="E59" s="29" t="s">
        <v>254</v>
      </c>
      <c r="F59" s="249">
        <v>9.8000000000000007</v>
      </c>
      <c r="G59" s="246">
        <v>8.3000000000000007</v>
      </c>
      <c r="H59" s="246">
        <v>8.3000000000000007</v>
      </c>
      <c r="I59" s="246">
        <v>8.4</v>
      </c>
      <c r="J59" s="246">
        <v>8.4</v>
      </c>
      <c r="K59" s="246">
        <v>8.5</v>
      </c>
      <c r="L59" s="250">
        <v>8.5</v>
      </c>
      <c r="M59" s="247">
        <v>8.5</v>
      </c>
      <c r="N59" s="247">
        <v>8.6</v>
      </c>
      <c r="O59" s="247">
        <v>8.6</v>
      </c>
      <c r="P59" s="247">
        <v>8.6999999999999993</v>
      </c>
      <c r="Q59" s="247">
        <v>8.6999999999999993</v>
      </c>
      <c r="R59" s="248">
        <v>8.6999999999999993</v>
      </c>
      <c r="S59" s="247">
        <v>9</v>
      </c>
      <c r="T59" s="247">
        <v>9.1999999999999993</v>
      </c>
      <c r="U59" s="247">
        <v>9.4</v>
      </c>
      <c r="V59" s="13">
        <v>9.4</v>
      </c>
      <c r="W59" s="275" t="s">
        <v>255</v>
      </c>
    </row>
    <row r="60" spans="1:23" ht="30" hidden="1" x14ac:dyDescent="0.2">
      <c r="A60" s="238"/>
      <c r="B60" s="99" t="s">
        <v>256</v>
      </c>
      <c r="C60" s="273" t="s">
        <v>257</v>
      </c>
      <c r="D60" s="182" t="s">
        <v>253</v>
      </c>
      <c r="E60" s="276" t="s">
        <v>254</v>
      </c>
      <c r="F60" s="249">
        <v>9.8000000000000007</v>
      </c>
      <c r="G60" s="439">
        <v>9.4</v>
      </c>
      <c r="H60" s="439">
        <v>9</v>
      </c>
      <c r="I60" s="439">
        <v>8.6</v>
      </c>
      <c r="J60" s="439">
        <v>8.1999999999999993</v>
      </c>
      <c r="K60" s="439">
        <v>7.8</v>
      </c>
      <c r="L60" s="440">
        <v>7.8</v>
      </c>
      <c r="M60" s="437">
        <v>7.76</v>
      </c>
      <c r="N60" s="437">
        <v>7.72</v>
      </c>
      <c r="O60" s="437">
        <v>7.68</v>
      </c>
      <c r="P60" s="437">
        <v>7.64</v>
      </c>
      <c r="Q60" s="437">
        <v>7.55</v>
      </c>
      <c r="R60" s="441">
        <v>7.55</v>
      </c>
      <c r="S60" s="437">
        <v>7.3</v>
      </c>
      <c r="T60" s="437">
        <v>7.05</v>
      </c>
      <c r="U60" s="437">
        <v>6.8</v>
      </c>
      <c r="V60" s="442">
        <v>6.8</v>
      </c>
      <c r="W60" s="275" t="s">
        <v>258</v>
      </c>
    </row>
    <row r="61" spans="1:23" ht="15" hidden="1" x14ac:dyDescent="0.2">
      <c r="A61" s="238"/>
      <c r="B61" s="99" t="s">
        <v>259</v>
      </c>
      <c r="C61" s="273" t="s">
        <v>260</v>
      </c>
      <c r="D61" s="182" t="s">
        <v>128</v>
      </c>
      <c r="E61" s="276" t="s">
        <v>129</v>
      </c>
      <c r="F61" s="459">
        <v>0</v>
      </c>
      <c r="G61" s="460">
        <v>11000000</v>
      </c>
      <c r="H61" s="460">
        <v>11000000</v>
      </c>
      <c r="I61" s="460">
        <v>11000000</v>
      </c>
      <c r="J61" s="460">
        <v>11000000</v>
      </c>
      <c r="K61" s="460">
        <v>11000000</v>
      </c>
      <c r="L61" s="461">
        <v>55000000</v>
      </c>
      <c r="M61" s="460">
        <v>16000000</v>
      </c>
      <c r="N61" s="460">
        <v>16000000</v>
      </c>
      <c r="O61" s="460">
        <v>16000000</v>
      </c>
      <c r="P61" s="460">
        <v>16000000</v>
      </c>
      <c r="Q61" s="460">
        <v>16000000</v>
      </c>
      <c r="R61" s="463">
        <v>80000000</v>
      </c>
      <c r="S61" s="462">
        <v>120000000</v>
      </c>
      <c r="T61" s="462">
        <v>149000000</v>
      </c>
      <c r="U61" s="462">
        <v>176000000</v>
      </c>
      <c r="V61" s="468">
        <v>580000000</v>
      </c>
      <c r="W61" s="275" t="s">
        <v>261</v>
      </c>
    </row>
    <row r="62" spans="1:23" ht="15" hidden="1" x14ac:dyDescent="0.2">
      <c r="A62" s="238"/>
      <c r="B62" s="99" t="s">
        <v>262</v>
      </c>
      <c r="C62" s="273" t="s">
        <v>260</v>
      </c>
      <c r="D62" s="182" t="s">
        <v>132</v>
      </c>
      <c r="E62" s="276" t="s">
        <v>129</v>
      </c>
      <c r="F62" s="459">
        <v>0</v>
      </c>
      <c r="G62" s="460">
        <v>0</v>
      </c>
      <c r="H62" s="460">
        <v>0</v>
      </c>
      <c r="I62" s="460">
        <v>0</v>
      </c>
      <c r="J62" s="460">
        <v>0</v>
      </c>
      <c r="K62" s="460">
        <v>0</v>
      </c>
      <c r="L62" s="461">
        <v>0</v>
      </c>
      <c r="M62" s="460">
        <v>0</v>
      </c>
      <c r="N62" s="460">
        <v>0</v>
      </c>
      <c r="O62" s="460">
        <v>0</v>
      </c>
      <c r="P62" s="460">
        <v>0</v>
      </c>
      <c r="Q62" s="460">
        <v>0</v>
      </c>
      <c r="R62" s="463">
        <v>0</v>
      </c>
      <c r="S62" s="462">
        <v>0</v>
      </c>
      <c r="T62" s="462">
        <v>0</v>
      </c>
      <c r="U62" s="462">
        <v>0</v>
      </c>
      <c r="V62" s="468">
        <v>0</v>
      </c>
      <c r="W62" s="275" t="s">
        <v>263</v>
      </c>
    </row>
    <row r="63" spans="1:23" ht="15" hidden="1" x14ac:dyDescent="0.2">
      <c r="A63" s="238"/>
      <c r="B63" s="99" t="s">
        <v>264</v>
      </c>
      <c r="C63" s="273" t="s">
        <v>260</v>
      </c>
      <c r="D63" s="182" t="s">
        <v>135</v>
      </c>
      <c r="E63" s="276" t="s">
        <v>129</v>
      </c>
      <c r="F63" s="464">
        <v>0</v>
      </c>
      <c r="G63" s="465">
        <v>11000000</v>
      </c>
      <c r="H63" s="466">
        <v>11000000</v>
      </c>
      <c r="I63" s="461">
        <v>11000000</v>
      </c>
      <c r="J63" s="461">
        <v>11000000</v>
      </c>
      <c r="K63" s="461">
        <v>11000000</v>
      </c>
      <c r="L63" s="461">
        <v>55000000</v>
      </c>
      <c r="M63" s="461">
        <v>16000000</v>
      </c>
      <c r="N63" s="461">
        <v>16000000</v>
      </c>
      <c r="O63" s="461">
        <v>16000000</v>
      </c>
      <c r="P63" s="461">
        <v>16000000</v>
      </c>
      <c r="Q63" s="461">
        <v>16000000</v>
      </c>
      <c r="R63" s="461">
        <v>80000000</v>
      </c>
      <c r="S63" s="461">
        <v>120000000</v>
      </c>
      <c r="T63" s="461">
        <v>149000000</v>
      </c>
      <c r="U63" s="461">
        <v>176000000</v>
      </c>
      <c r="V63" s="468">
        <v>580000000</v>
      </c>
      <c r="W63" s="275" t="s">
        <v>265</v>
      </c>
    </row>
    <row r="64" spans="1:23" ht="45" x14ac:dyDescent="0.2">
      <c r="A64" s="238"/>
      <c r="B64" s="99" t="s">
        <v>266</v>
      </c>
      <c r="C64" s="24" t="s">
        <v>267</v>
      </c>
      <c r="D64" s="180" t="s">
        <v>268</v>
      </c>
      <c r="E64" s="28" t="s">
        <v>116</v>
      </c>
      <c r="F64" s="357">
        <v>1</v>
      </c>
      <c r="G64" s="355">
        <v>1.02</v>
      </c>
      <c r="H64" s="355">
        <v>1.05</v>
      </c>
      <c r="I64" s="355">
        <v>1.07</v>
      </c>
      <c r="J64" s="355">
        <v>1.0900000000000001</v>
      </c>
      <c r="K64" s="355">
        <v>1.1200000000000001</v>
      </c>
      <c r="L64" s="359">
        <v>1.1200000000000001</v>
      </c>
      <c r="M64" s="356">
        <v>1.1000000000000001</v>
      </c>
      <c r="N64" s="356">
        <v>1.17</v>
      </c>
      <c r="O64" s="356">
        <v>1.19</v>
      </c>
      <c r="P64" s="356">
        <v>1.2</v>
      </c>
      <c r="Q64" s="356">
        <v>1.23</v>
      </c>
      <c r="R64" s="360">
        <v>1.23</v>
      </c>
      <c r="S64" s="356">
        <v>1.34</v>
      </c>
      <c r="T64" s="356">
        <v>1.45</v>
      </c>
      <c r="U64" s="356">
        <v>1.55</v>
      </c>
      <c r="V64" s="13">
        <v>1.55</v>
      </c>
      <c r="W64" s="275" t="s">
        <v>269</v>
      </c>
    </row>
    <row r="65" spans="1:23" ht="60" x14ac:dyDescent="0.2">
      <c r="A65" s="238"/>
      <c r="B65" s="99" t="s">
        <v>270</v>
      </c>
      <c r="C65" s="24" t="s">
        <v>271</v>
      </c>
      <c r="D65" s="180" t="s">
        <v>272</v>
      </c>
      <c r="E65" s="28" t="s">
        <v>116</v>
      </c>
      <c r="F65" s="357">
        <v>1</v>
      </c>
      <c r="G65" s="355">
        <v>1</v>
      </c>
      <c r="H65" s="355">
        <v>1</v>
      </c>
      <c r="I65" s="355">
        <v>1</v>
      </c>
      <c r="J65" s="355">
        <v>1</v>
      </c>
      <c r="K65" s="355">
        <v>1</v>
      </c>
      <c r="L65" s="359">
        <v>0.92</v>
      </c>
      <c r="M65" s="356">
        <v>1</v>
      </c>
      <c r="N65" s="356">
        <v>1</v>
      </c>
      <c r="O65" s="356">
        <v>1</v>
      </c>
      <c r="P65" s="356">
        <v>1</v>
      </c>
      <c r="Q65" s="356">
        <v>1</v>
      </c>
      <c r="R65" s="360">
        <v>0.85</v>
      </c>
      <c r="S65" s="356">
        <v>1</v>
      </c>
      <c r="T65" s="356">
        <v>1</v>
      </c>
      <c r="U65" s="356">
        <v>1</v>
      </c>
      <c r="V65" s="623">
        <v>1</v>
      </c>
      <c r="W65" s="275" t="s">
        <v>273</v>
      </c>
    </row>
    <row r="66" spans="1:23" ht="55.35" customHeight="1" x14ac:dyDescent="0.2">
      <c r="A66" s="238"/>
      <c r="B66" s="179" t="s">
        <v>274</v>
      </c>
      <c r="C66" s="24" t="s">
        <v>275</v>
      </c>
      <c r="D66" s="180" t="s">
        <v>276</v>
      </c>
      <c r="E66" s="28" t="s">
        <v>116</v>
      </c>
      <c r="F66" s="357">
        <v>1</v>
      </c>
      <c r="G66" s="246">
        <v>0.99</v>
      </c>
      <c r="H66" s="247">
        <v>0.97</v>
      </c>
      <c r="I66" s="247">
        <v>0.96</v>
      </c>
      <c r="J66" s="247">
        <v>0.94</v>
      </c>
      <c r="K66" s="247">
        <v>0.92</v>
      </c>
      <c r="L66" s="250">
        <v>0.92</v>
      </c>
      <c r="M66" s="247">
        <v>0.92</v>
      </c>
      <c r="N66" s="247">
        <v>0.9</v>
      </c>
      <c r="O66" s="247">
        <v>0.88</v>
      </c>
      <c r="P66" s="247">
        <v>0.87</v>
      </c>
      <c r="Q66" s="247">
        <v>0.85</v>
      </c>
      <c r="R66" s="248">
        <v>0.85</v>
      </c>
      <c r="S66" s="247">
        <v>0.71</v>
      </c>
      <c r="T66" s="247">
        <v>0.57999999999999996</v>
      </c>
      <c r="U66" s="247">
        <v>0.46</v>
      </c>
      <c r="V66" s="623">
        <v>0.46</v>
      </c>
      <c r="W66" s="275" t="s">
        <v>277</v>
      </c>
    </row>
    <row r="67" spans="1:23" ht="30" x14ac:dyDescent="0.2">
      <c r="A67" s="238"/>
      <c r="B67" s="176" t="s">
        <v>278</v>
      </c>
      <c r="C67" s="24" t="s">
        <v>279</v>
      </c>
      <c r="D67" s="180" t="s">
        <v>128</v>
      </c>
      <c r="E67" s="28" t="s">
        <v>129</v>
      </c>
      <c r="F67" s="511">
        <v>0</v>
      </c>
      <c r="G67" s="512">
        <v>0</v>
      </c>
      <c r="H67" s="512">
        <v>0</v>
      </c>
      <c r="I67" s="512">
        <v>0</v>
      </c>
      <c r="J67" s="512">
        <v>0</v>
      </c>
      <c r="K67" s="512">
        <v>0</v>
      </c>
      <c r="L67" s="513">
        <v>0</v>
      </c>
      <c r="M67" s="512">
        <v>0</v>
      </c>
      <c r="N67" s="512">
        <v>0</v>
      </c>
      <c r="O67" s="512">
        <v>0</v>
      </c>
      <c r="P67" s="512">
        <v>0</v>
      </c>
      <c r="Q67" s="512">
        <v>0</v>
      </c>
      <c r="R67" s="524">
        <v>0</v>
      </c>
      <c r="S67" s="514">
        <v>0</v>
      </c>
      <c r="T67" s="514">
        <v>0</v>
      </c>
      <c r="U67" s="514">
        <v>0</v>
      </c>
      <c r="V67" s="525">
        <v>0</v>
      </c>
      <c r="W67" s="275" t="s">
        <v>280</v>
      </c>
    </row>
    <row r="68" spans="1:23" ht="30" x14ac:dyDescent="0.2">
      <c r="A68" s="238"/>
      <c r="B68" s="176" t="s">
        <v>281</v>
      </c>
      <c r="C68" s="24" t="s">
        <v>279</v>
      </c>
      <c r="D68" s="180" t="s">
        <v>132</v>
      </c>
      <c r="E68" s="28" t="s">
        <v>129</v>
      </c>
      <c r="F68" s="511">
        <v>0</v>
      </c>
      <c r="G68" s="512">
        <v>0</v>
      </c>
      <c r="H68" s="512">
        <v>0</v>
      </c>
      <c r="I68" s="512">
        <v>0</v>
      </c>
      <c r="J68" s="512">
        <v>0</v>
      </c>
      <c r="K68" s="512">
        <v>0</v>
      </c>
      <c r="L68" s="513">
        <v>0</v>
      </c>
      <c r="M68" s="512">
        <v>0</v>
      </c>
      <c r="N68" s="512">
        <v>0</v>
      </c>
      <c r="O68" s="512">
        <v>0</v>
      </c>
      <c r="P68" s="512">
        <v>0</v>
      </c>
      <c r="Q68" s="512">
        <v>0</v>
      </c>
      <c r="R68" s="524">
        <v>0</v>
      </c>
      <c r="S68" s="514">
        <v>0</v>
      </c>
      <c r="T68" s="514">
        <v>0</v>
      </c>
      <c r="U68" s="514">
        <v>0</v>
      </c>
      <c r="V68" s="525">
        <v>0</v>
      </c>
      <c r="W68" s="275" t="s">
        <v>282</v>
      </c>
    </row>
    <row r="69" spans="1:23" ht="26.45" customHeight="1" x14ac:dyDescent="0.2">
      <c r="A69" s="238"/>
      <c r="B69" s="176" t="s">
        <v>283</v>
      </c>
      <c r="C69" s="24" t="s">
        <v>279</v>
      </c>
      <c r="D69" s="180" t="s">
        <v>135</v>
      </c>
      <c r="E69" s="28" t="s">
        <v>129</v>
      </c>
      <c r="F69" s="526">
        <v>0</v>
      </c>
      <c r="G69" s="527">
        <v>0</v>
      </c>
      <c r="H69" s="528">
        <v>0</v>
      </c>
      <c r="I69" s="513">
        <v>0</v>
      </c>
      <c r="J69" s="513">
        <v>0</v>
      </c>
      <c r="K69" s="513">
        <v>0</v>
      </c>
      <c r="L69" s="513">
        <v>0</v>
      </c>
      <c r="M69" s="513">
        <v>0</v>
      </c>
      <c r="N69" s="513">
        <v>0</v>
      </c>
      <c r="O69" s="513">
        <v>0</v>
      </c>
      <c r="P69" s="513">
        <v>0</v>
      </c>
      <c r="Q69" s="513">
        <v>0</v>
      </c>
      <c r="R69" s="513">
        <v>0</v>
      </c>
      <c r="S69" s="513">
        <v>0</v>
      </c>
      <c r="T69" s="513">
        <v>0</v>
      </c>
      <c r="U69" s="513">
        <v>0</v>
      </c>
      <c r="V69" s="525">
        <v>0</v>
      </c>
      <c r="W69" s="275" t="s">
        <v>284</v>
      </c>
    </row>
    <row r="70" spans="1:23" ht="42.75" x14ac:dyDescent="0.2">
      <c r="A70" s="238"/>
      <c r="B70" s="178" t="s">
        <v>285</v>
      </c>
      <c r="C70" s="273" t="s">
        <v>286</v>
      </c>
      <c r="D70" s="56" t="s">
        <v>287</v>
      </c>
      <c r="E70" s="29" t="s">
        <v>116</v>
      </c>
      <c r="F70" s="249">
        <v>560</v>
      </c>
      <c r="G70" s="246">
        <v>560</v>
      </c>
      <c r="H70" s="247">
        <v>560</v>
      </c>
      <c r="I70" s="247">
        <v>560</v>
      </c>
      <c r="J70" s="247">
        <v>560</v>
      </c>
      <c r="K70" s="247">
        <v>560</v>
      </c>
      <c r="L70" s="250">
        <v>560</v>
      </c>
      <c r="M70" s="247">
        <v>560</v>
      </c>
      <c r="N70" s="247">
        <v>560</v>
      </c>
      <c r="O70" s="247">
        <v>560</v>
      </c>
      <c r="P70" s="247">
        <v>560</v>
      </c>
      <c r="Q70" s="247">
        <v>560</v>
      </c>
      <c r="R70" s="248">
        <v>560</v>
      </c>
      <c r="S70" s="247">
        <v>560</v>
      </c>
      <c r="T70" s="247">
        <v>560</v>
      </c>
      <c r="U70" s="247">
        <v>560</v>
      </c>
      <c r="V70" s="13">
        <v>560</v>
      </c>
      <c r="W70" s="275" t="s">
        <v>288</v>
      </c>
    </row>
    <row r="71" spans="1:23" ht="45" x14ac:dyDescent="0.2">
      <c r="A71" s="238"/>
      <c r="B71" s="178" t="s">
        <v>289</v>
      </c>
      <c r="C71" s="273" t="s">
        <v>290</v>
      </c>
      <c r="D71" s="56" t="s">
        <v>291</v>
      </c>
      <c r="E71" s="29" t="s">
        <v>116</v>
      </c>
      <c r="F71" s="249">
        <v>560</v>
      </c>
      <c r="G71" s="246">
        <v>560</v>
      </c>
      <c r="H71" s="247">
        <v>560</v>
      </c>
      <c r="I71" s="247">
        <v>560</v>
      </c>
      <c r="J71" s="247">
        <v>560</v>
      </c>
      <c r="K71" s="247">
        <v>560</v>
      </c>
      <c r="L71" s="250">
        <v>560</v>
      </c>
      <c r="M71" s="247">
        <v>560</v>
      </c>
      <c r="N71" s="247">
        <v>560</v>
      </c>
      <c r="O71" s="247">
        <v>560</v>
      </c>
      <c r="P71" s="247">
        <v>560</v>
      </c>
      <c r="Q71" s="247">
        <v>560</v>
      </c>
      <c r="R71" s="248">
        <v>560</v>
      </c>
      <c r="S71" s="247">
        <v>560</v>
      </c>
      <c r="T71" s="247">
        <v>560</v>
      </c>
      <c r="U71" s="247">
        <v>560</v>
      </c>
      <c r="V71" s="13">
        <v>560</v>
      </c>
      <c r="W71" s="275" t="s">
        <v>292</v>
      </c>
    </row>
    <row r="72" spans="1:23" ht="45" x14ac:dyDescent="0.2">
      <c r="A72" s="238"/>
      <c r="B72" s="178" t="s">
        <v>293</v>
      </c>
      <c r="C72" s="273" t="s">
        <v>294</v>
      </c>
      <c r="D72" s="56" t="s">
        <v>295</v>
      </c>
      <c r="E72" s="29" t="s">
        <v>116</v>
      </c>
      <c r="F72" s="249">
        <v>560</v>
      </c>
      <c r="G72" s="246">
        <v>560</v>
      </c>
      <c r="H72" s="247">
        <v>560</v>
      </c>
      <c r="I72" s="247">
        <v>560</v>
      </c>
      <c r="J72" s="247">
        <v>560</v>
      </c>
      <c r="K72" s="247">
        <v>560</v>
      </c>
      <c r="L72" s="250">
        <v>560</v>
      </c>
      <c r="M72" s="247">
        <v>560</v>
      </c>
      <c r="N72" s="247">
        <v>560</v>
      </c>
      <c r="O72" s="247">
        <v>560</v>
      </c>
      <c r="P72" s="247">
        <v>560</v>
      </c>
      <c r="Q72" s="247">
        <v>560</v>
      </c>
      <c r="R72" s="248">
        <v>560</v>
      </c>
      <c r="S72" s="247">
        <v>0</v>
      </c>
      <c r="T72" s="247">
        <v>0</v>
      </c>
      <c r="U72" s="247">
        <v>0</v>
      </c>
      <c r="V72" s="13">
        <v>0</v>
      </c>
      <c r="W72" s="275" t="s">
        <v>296</v>
      </c>
    </row>
    <row r="73" spans="1:23" ht="28.9" customHeight="1" x14ac:dyDescent="0.2">
      <c r="A73" s="238"/>
      <c r="B73" s="178" t="s">
        <v>297</v>
      </c>
      <c r="C73" s="273" t="s">
        <v>298</v>
      </c>
      <c r="D73" s="56" t="s">
        <v>128</v>
      </c>
      <c r="E73" s="29" t="s">
        <v>129</v>
      </c>
      <c r="F73" s="511">
        <v>0</v>
      </c>
      <c r="G73" s="512">
        <v>0</v>
      </c>
      <c r="H73" s="514">
        <v>0</v>
      </c>
      <c r="I73" s="514">
        <v>0</v>
      </c>
      <c r="J73" s="514">
        <v>0</v>
      </c>
      <c r="K73" s="514">
        <v>0</v>
      </c>
      <c r="L73" s="513">
        <v>0</v>
      </c>
      <c r="M73" s="514">
        <v>0</v>
      </c>
      <c r="N73" s="514">
        <v>0</v>
      </c>
      <c r="O73" s="514">
        <v>0</v>
      </c>
      <c r="P73" s="514">
        <v>0</v>
      </c>
      <c r="Q73" s="514">
        <v>0</v>
      </c>
      <c r="R73" s="524">
        <v>0</v>
      </c>
      <c r="S73" s="514">
        <v>241000000</v>
      </c>
      <c r="T73" s="514">
        <v>0</v>
      </c>
      <c r="U73" s="514">
        <v>0</v>
      </c>
      <c r="V73" s="525">
        <v>241000000</v>
      </c>
      <c r="W73" s="275" t="s">
        <v>299</v>
      </c>
    </row>
    <row r="74" spans="1:23" ht="28.9" customHeight="1" x14ac:dyDescent="0.2">
      <c r="A74" s="238"/>
      <c r="B74" s="178" t="s">
        <v>300</v>
      </c>
      <c r="C74" s="273" t="s">
        <v>298</v>
      </c>
      <c r="D74" s="56" t="s">
        <v>132</v>
      </c>
      <c r="E74" s="29" t="s">
        <v>129</v>
      </c>
      <c r="F74" s="515">
        <v>0</v>
      </c>
      <c r="G74" s="516">
        <v>0</v>
      </c>
      <c r="H74" s="518">
        <v>0</v>
      </c>
      <c r="I74" s="518">
        <v>0</v>
      </c>
      <c r="J74" s="518">
        <v>0</v>
      </c>
      <c r="K74" s="518">
        <v>0</v>
      </c>
      <c r="L74" s="517">
        <v>0</v>
      </c>
      <c r="M74" s="518">
        <v>0</v>
      </c>
      <c r="N74" s="518">
        <v>0</v>
      </c>
      <c r="O74" s="518">
        <v>0</v>
      </c>
      <c r="P74" s="518">
        <v>0</v>
      </c>
      <c r="Q74" s="518">
        <v>0</v>
      </c>
      <c r="R74" s="532">
        <v>0</v>
      </c>
      <c r="S74" s="518">
        <v>1440000</v>
      </c>
      <c r="T74" s="518">
        <v>2400000</v>
      </c>
      <c r="U74" s="518">
        <v>2400000</v>
      </c>
      <c r="V74" s="533">
        <v>6240000</v>
      </c>
      <c r="W74" s="275" t="s">
        <v>301</v>
      </c>
    </row>
    <row r="75" spans="1:23" ht="32.450000000000003" customHeight="1" thickBot="1" x14ac:dyDescent="0.25">
      <c r="A75" s="261"/>
      <c r="B75" s="262" t="s">
        <v>302</v>
      </c>
      <c r="C75" s="274" t="s">
        <v>298</v>
      </c>
      <c r="D75" s="57" t="s">
        <v>135</v>
      </c>
      <c r="E75" s="85" t="s">
        <v>129</v>
      </c>
      <c r="F75" s="526">
        <v>0</v>
      </c>
      <c r="G75" s="526">
        <v>0</v>
      </c>
      <c r="H75" s="513">
        <v>0</v>
      </c>
      <c r="I75" s="513">
        <v>0</v>
      </c>
      <c r="J75" s="513">
        <v>0</v>
      </c>
      <c r="K75" s="513">
        <v>0</v>
      </c>
      <c r="L75" s="513">
        <v>0</v>
      </c>
      <c r="M75" s="513">
        <v>0</v>
      </c>
      <c r="N75" s="513">
        <v>0</v>
      </c>
      <c r="O75" s="513">
        <v>0</v>
      </c>
      <c r="P75" s="513">
        <v>0</v>
      </c>
      <c r="Q75" s="513">
        <v>0</v>
      </c>
      <c r="R75" s="513">
        <v>0</v>
      </c>
      <c r="S75" s="513">
        <v>242440000</v>
      </c>
      <c r="T75" s="513">
        <v>2400000</v>
      </c>
      <c r="U75" s="513">
        <v>2400000</v>
      </c>
      <c r="V75" s="535">
        <v>247240000</v>
      </c>
      <c r="W75" s="279" t="s">
        <v>303</v>
      </c>
    </row>
    <row r="76" spans="1:23" ht="30" x14ac:dyDescent="0.2">
      <c r="A76" s="860" t="s">
        <v>304</v>
      </c>
      <c r="B76" s="252" t="s">
        <v>305</v>
      </c>
      <c r="C76" s="576" t="s">
        <v>306</v>
      </c>
      <c r="D76" s="577" t="s">
        <v>314</v>
      </c>
      <c r="E76" s="578" t="s">
        <v>116</v>
      </c>
      <c r="F76" s="245">
        <v>23</v>
      </c>
      <c r="G76" s="253">
        <v>28</v>
      </c>
      <c r="H76" s="254">
        <v>33</v>
      </c>
      <c r="I76" s="254">
        <v>39</v>
      </c>
      <c r="J76" s="254">
        <v>44</v>
      </c>
      <c r="K76" s="254">
        <v>49</v>
      </c>
      <c r="L76" s="256">
        <v>49</v>
      </c>
      <c r="M76" s="254">
        <v>54</v>
      </c>
      <c r="N76" s="254">
        <v>60</v>
      </c>
      <c r="O76" s="254">
        <v>65</v>
      </c>
      <c r="P76" s="254">
        <v>70</v>
      </c>
      <c r="Q76" s="254">
        <v>76</v>
      </c>
      <c r="R76" s="256">
        <v>76</v>
      </c>
      <c r="S76" s="254">
        <v>108</v>
      </c>
      <c r="T76" s="254">
        <v>140</v>
      </c>
      <c r="U76" s="254">
        <v>172</v>
      </c>
      <c r="V76" s="257">
        <v>172</v>
      </c>
      <c r="W76" s="280" t="s">
        <v>308</v>
      </c>
    </row>
    <row r="77" spans="1:23" ht="30" x14ac:dyDescent="0.2">
      <c r="A77" s="861"/>
      <c r="B77" s="177" t="s">
        <v>309</v>
      </c>
      <c r="C77" s="579" t="s">
        <v>310</v>
      </c>
      <c r="D77" s="580" t="s">
        <v>314</v>
      </c>
      <c r="E77" s="581" t="s">
        <v>116</v>
      </c>
      <c r="F77" s="249">
        <v>23</v>
      </c>
      <c r="G77" s="246">
        <v>28</v>
      </c>
      <c r="H77" s="247">
        <v>33</v>
      </c>
      <c r="I77" s="247">
        <v>39</v>
      </c>
      <c r="J77" s="247">
        <v>44</v>
      </c>
      <c r="K77" s="247">
        <v>49</v>
      </c>
      <c r="L77" s="250">
        <v>49</v>
      </c>
      <c r="M77" s="247">
        <v>54</v>
      </c>
      <c r="N77" s="247">
        <v>60</v>
      </c>
      <c r="O77" s="247">
        <v>65</v>
      </c>
      <c r="P77" s="247">
        <v>70</v>
      </c>
      <c r="Q77" s="247">
        <v>76</v>
      </c>
      <c r="R77" s="248">
        <v>76</v>
      </c>
      <c r="S77" s="247">
        <v>108</v>
      </c>
      <c r="T77" s="247">
        <v>140</v>
      </c>
      <c r="U77" s="247">
        <v>172</v>
      </c>
      <c r="V77" s="13">
        <v>172</v>
      </c>
      <c r="W77" s="275" t="s">
        <v>311</v>
      </c>
    </row>
    <row r="78" spans="1:23" ht="30" x14ac:dyDescent="0.2">
      <c r="A78" s="861"/>
      <c r="B78" s="177" t="s">
        <v>312</v>
      </c>
      <c r="C78" s="579" t="s">
        <v>313</v>
      </c>
      <c r="D78" s="580" t="s">
        <v>314</v>
      </c>
      <c r="E78" s="581" t="s">
        <v>116</v>
      </c>
      <c r="F78" s="249">
        <v>23</v>
      </c>
      <c r="G78" s="246">
        <v>23</v>
      </c>
      <c r="H78" s="247">
        <v>23</v>
      </c>
      <c r="I78" s="247">
        <v>24</v>
      </c>
      <c r="J78" s="247">
        <v>24</v>
      </c>
      <c r="K78" s="247">
        <v>26</v>
      </c>
      <c r="L78" s="250">
        <v>26</v>
      </c>
      <c r="M78" s="247">
        <v>19</v>
      </c>
      <c r="N78" s="247">
        <v>14</v>
      </c>
      <c r="O78" s="247">
        <v>9</v>
      </c>
      <c r="P78" s="247">
        <v>5</v>
      </c>
      <c r="Q78" s="247">
        <v>2</v>
      </c>
      <c r="R78" s="248">
        <v>2</v>
      </c>
      <c r="S78" s="247">
        <v>2</v>
      </c>
      <c r="T78" s="247">
        <v>2</v>
      </c>
      <c r="U78" s="247">
        <v>0</v>
      </c>
      <c r="V78" s="13">
        <v>0</v>
      </c>
      <c r="W78" s="275" t="s">
        <v>315</v>
      </c>
    </row>
    <row r="79" spans="1:23" ht="30" x14ac:dyDescent="0.2">
      <c r="A79" s="861"/>
      <c r="B79" s="177" t="s">
        <v>316</v>
      </c>
      <c r="C79" s="579" t="s">
        <v>317</v>
      </c>
      <c r="D79" s="582" t="s">
        <v>128</v>
      </c>
      <c r="E79" s="581" t="s">
        <v>129</v>
      </c>
      <c r="F79" s="511">
        <v>0</v>
      </c>
      <c r="G79" s="514">
        <v>4152323.3652014229</v>
      </c>
      <c r="H79" s="514">
        <v>2788822.9091993682</v>
      </c>
      <c r="I79" s="514">
        <v>2230259.299586731</v>
      </c>
      <c r="J79" s="514">
        <v>2596412.3835086785</v>
      </c>
      <c r="K79" s="514">
        <v>2053092.2525837964</v>
      </c>
      <c r="L79" s="513">
        <v>13820910.210079996</v>
      </c>
      <c r="M79" s="514">
        <v>4328260.8830746002</v>
      </c>
      <c r="N79" s="514">
        <v>2240277.4409937891</v>
      </c>
      <c r="O79" s="514">
        <v>1907236.0000000005</v>
      </c>
      <c r="P79" s="514">
        <v>1716512.4000000004</v>
      </c>
      <c r="Q79" s="514">
        <v>1716512.4000000004</v>
      </c>
      <c r="R79" s="513">
        <v>11908799.124068391</v>
      </c>
      <c r="S79" s="514">
        <v>7558302.2054201886</v>
      </c>
      <c r="T79" s="514">
        <v>6226812.1156458938</v>
      </c>
      <c r="U79" s="514">
        <v>6341893.8062111801</v>
      </c>
      <c r="V79" s="525">
        <v>45856717.461425647</v>
      </c>
      <c r="W79" s="275" t="s">
        <v>318</v>
      </c>
    </row>
    <row r="80" spans="1:23" ht="30" x14ac:dyDescent="0.2">
      <c r="A80" s="861"/>
      <c r="B80" s="177" t="s">
        <v>319</v>
      </c>
      <c r="C80" s="579" t="s">
        <v>317</v>
      </c>
      <c r="D80" s="582" t="s">
        <v>132</v>
      </c>
      <c r="E80" s="581" t="s">
        <v>129</v>
      </c>
      <c r="F80" s="511">
        <v>0</v>
      </c>
      <c r="G80" s="514">
        <v>0</v>
      </c>
      <c r="H80" s="514">
        <v>0</v>
      </c>
      <c r="I80" s="514">
        <v>0</v>
      </c>
      <c r="J80" s="514">
        <v>0</v>
      </c>
      <c r="K80" s="514">
        <v>0</v>
      </c>
      <c r="L80" s="513">
        <v>0</v>
      </c>
      <c r="M80" s="514">
        <v>0</v>
      </c>
      <c r="N80" s="514">
        <v>0</v>
      </c>
      <c r="O80" s="514">
        <v>0</v>
      </c>
      <c r="P80" s="514">
        <v>0</v>
      </c>
      <c r="Q80" s="514">
        <v>0</v>
      </c>
      <c r="R80" s="513">
        <v>0</v>
      </c>
      <c r="S80" s="514">
        <v>0</v>
      </c>
      <c r="T80" s="514">
        <v>0</v>
      </c>
      <c r="U80" s="514">
        <v>0</v>
      </c>
      <c r="V80" s="525">
        <v>0</v>
      </c>
      <c r="W80" s="275" t="s">
        <v>320</v>
      </c>
    </row>
    <row r="81" spans="1:23" ht="30.75" thickBot="1" x14ac:dyDescent="0.25">
      <c r="A81" s="861"/>
      <c r="B81" s="177" t="s">
        <v>321</v>
      </c>
      <c r="C81" s="579" t="s">
        <v>317</v>
      </c>
      <c r="D81" s="582" t="s">
        <v>135</v>
      </c>
      <c r="E81" s="581" t="s">
        <v>129</v>
      </c>
      <c r="F81" s="526">
        <v>0</v>
      </c>
      <c r="G81" s="526">
        <v>4152323.3652014229</v>
      </c>
      <c r="H81" s="513">
        <v>2788822.9091993682</v>
      </c>
      <c r="I81" s="513">
        <v>2230259.299586731</v>
      </c>
      <c r="J81" s="513">
        <v>2596412.3835086785</v>
      </c>
      <c r="K81" s="513">
        <v>2053092.2525837964</v>
      </c>
      <c r="L81" s="513">
        <v>13820910.210079996</v>
      </c>
      <c r="M81" s="513">
        <v>4328260.8830746002</v>
      </c>
      <c r="N81" s="513">
        <v>2240277.4409937891</v>
      </c>
      <c r="O81" s="513">
        <v>1907236.0000000005</v>
      </c>
      <c r="P81" s="513">
        <v>1716512.4000000004</v>
      </c>
      <c r="Q81" s="513">
        <v>1716512.4000000004</v>
      </c>
      <c r="R81" s="513">
        <v>11908799.124068391</v>
      </c>
      <c r="S81" s="513">
        <v>7558302.2054201886</v>
      </c>
      <c r="T81" s="513">
        <v>6226812.1156458938</v>
      </c>
      <c r="U81" s="513">
        <v>6341893.8062111801</v>
      </c>
      <c r="V81" s="525">
        <v>45856717.461425647</v>
      </c>
      <c r="W81" s="275" t="s">
        <v>322</v>
      </c>
    </row>
    <row r="82" spans="1:23" ht="30" x14ac:dyDescent="0.2">
      <c r="A82" s="861"/>
      <c r="B82" s="252" t="s">
        <v>323</v>
      </c>
      <c r="C82" s="583" t="s">
        <v>394</v>
      </c>
      <c r="D82" s="497" t="s">
        <v>395</v>
      </c>
      <c r="E82" s="584" t="s">
        <v>116</v>
      </c>
      <c r="F82" s="624">
        <v>0</v>
      </c>
      <c r="G82" s="439">
        <v>0.6</v>
      </c>
      <c r="H82" s="437">
        <v>1.2</v>
      </c>
      <c r="I82" s="437">
        <v>1.8</v>
      </c>
      <c r="J82" s="437">
        <v>2.4</v>
      </c>
      <c r="K82" s="437">
        <v>3</v>
      </c>
      <c r="L82" s="440">
        <v>3</v>
      </c>
      <c r="M82" s="437">
        <v>3.6</v>
      </c>
      <c r="N82" s="437">
        <v>4.2</v>
      </c>
      <c r="O82" s="437">
        <v>4.8</v>
      </c>
      <c r="P82" s="437">
        <v>5.4</v>
      </c>
      <c r="Q82" s="625">
        <v>6</v>
      </c>
      <c r="R82" s="441">
        <v>6</v>
      </c>
      <c r="S82" s="437">
        <v>9</v>
      </c>
      <c r="T82" s="437">
        <v>12</v>
      </c>
      <c r="U82" s="437">
        <v>15</v>
      </c>
      <c r="V82" s="442">
        <v>15</v>
      </c>
      <c r="W82" s="275" t="s">
        <v>326</v>
      </c>
    </row>
    <row r="83" spans="1:23" ht="30" x14ac:dyDescent="0.2">
      <c r="A83" s="861"/>
      <c r="B83" s="177" t="s">
        <v>327</v>
      </c>
      <c r="C83" s="583" t="s">
        <v>396</v>
      </c>
      <c r="D83" s="497" t="s">
        <v>395</v>
      </c>
      <c r="E83" s="584" t="s">
        <v>116</v>
      </c>
      <c r="F83" s="624">
        <v>0</v>
      </c>
      <c r="G83" s="439">
        <v>0.3</v>
      </c>
      <c r="H83" s="437">
        <v>0.6</v>
      </c>
      <c r="I83" s="437">
        <v>0.9</v>
      </c>
      <c r="J83" s="437">
        <v>1.2</v>
      </c>
      <c r="K83" s="437">
        <v>1.5</v>
      </c>
      <c r="L83" s="440">
        <v>1.5</v>
      </c>
      <c r="M83" s="437">
        <v>1.8</v>
      </c>
      <c r="N83" s="437">
        <v>2.1</v>
      </c>
      <c r="O83" s="437">
        <v>2.4</v>
      </c>
      <c r="P83" s="437">
        <v>2.7</v>
      </c>
      <c r="Q83" s="625">
        <v>3</v>
      </c>
      <c r="R83" s="441">
        <v>3</v>
      </c>
      <c r="S83" s="437">
        <v>4.5</v>
      </c>
      <c r="T83" s="437">
        <v>6</v>
      </c>
      <c r="U83" s="437">
        <v>7.5</v>
      </c>
      <c r="V83" s="442">
        <v>7.5</v>
      </c>
      <c r="W83" s="275" t="s">
        <v>329</v>
      </c>
    </row>
    <row r="84" spans="1:23" ht="30" x14ac:dyDescent="0.2">
      <c r="A84" s="861"/>
      <c r="B84" s="177" t="s">
        <v>330</v>
      </c>
      <c r="C84" s="583" t="s">
        <v>397</v>
      </c>
      <c r="D84" s="497" t="s">
        <v>395</v>
      </c>
      <c r="E84" s="584" t="s">
        <v>116</v>
      </c>
      <c r="F84" s="624">
        <v>0</v>
      </c>
      <c r="G84" s="439">
        <v>0</v>
      </c>
      <c r="H84" s="437">
        <v>0</v>
      </c>
      <c r="I84" s="437">
        <v>0</v>
      </c>
      <c r="J84" s="437">
        <v>0</v>
      </c>
      <c r="K84" s="437">
        <v>0</v>
      </c>
      <c r="L84" s="440">
        <v>0</v>
      </c>
      <c r="M84" s="437">
        <v>0</v>
      </c>
      <c r="N84" s="437">
        <v>0</v>
      </c>
      <c r="O84" s="437">
        <v>0</v>
      </c>
      <c r="P84" s="437">
        <v>0</v>
      </c>
      <c r="Q84" s="625">
        <v>0</v>
      </c>
      <c r="R84" s="441">
        <v>0</v>
      </c>
      <c r="S84" s="437">
        <v>0</v>
      </c>
      <c r="T84" s="437">
        <v>0</v>
      </c>
      <c r="U84" s="437">
        <v>0</v>
      </c>
      <c r="V84" s="442">
        <v>0</v>
      </c>
      <c r="W84" s="275" t="s">
        <v>332</v>
      </c>
    </row>
    <row r="85" spans="1:23" ht="30" x14ac:dyDescent="0.2">
      <c r="A85" s="861"/>
      <c r="B85" s="177" t="s">
        <v>333</v>
      </c>
      <c r="C85" s="583" t="s">
        <v>398</v>
      </c>
      <c r="D85" s="585" t="s">
        <v>128</v>
      </c>
      <c r="E85" s="584" t="s">
        <v>129</v>
      </c>
      <c r="F85" s="511">
        <v>0</v>
      </c>
      <c r="G85" s="512">
        <v>0</v>
      </c>
      <c r="H85" s="512">
        <v>0</v>
      </c>
      <c r="I85" s="512">
        <v>0</v>
      </c>
      <c r="J85" s="512">
        <v>0</v>
      </c>
      <c r="K85" s="512">
        <v>0</v>
      </c>
      <c r="L85" s="513">
        <v>0</v>
      </c>
      <c r="M85" s="512">
        <v>0</v>
      </c>
      <c r="N85" s="512">
        <v>0</v>
      </c>
      <c r="O85" s="512">
        <v>0</v>
      </c>
      <c r="P85" s="512">
        <v>0</v>
      </c>
      <c r="Q85" s="512">
        <v>0</v>
      </c>
      <c r="R85" s="524">
        <v>0</v>
      </c>
      <c r="S85" s="514">
        <v>0</v>
      </c>
      <c r="T85" s="514">
        <v>0</v>
      </c>
      <c r="U85" s="514">
        <v>0</v>
      </c>
      <c r="V85" s="525">
        <v>0</v>
      </c>
      <c r="W85" s="275" t="s">
        <v>335</v>
      </c>
    </row>
    <row r="86" spans="1:23" ht="30" x14ac:dyDescent="0.2">
      <c r="A86" s="861"/>
      <c r="B86" s="177" t="s">
        <v>336</v>
      </c>
      <c r="C86" s="583" t="s">
        <v>399</v>
      </c>
      <c r="D86" s="585" t="s">
        <v>132</v>
      </c>
      <c r="E86" s="584" t="s">
        <v>129</v>
      </c>
      <c r="F86" s="511">
        <v>0</v>
      </c>
      <c r="G86" s="512">
        <v>0</v>
      </c>
      <c r="H86" s="512">
        <v>0</v>
      </c>
      <c r="I86" s="512">
        <v>0</v>
      </c>
      <c r="J86" s="512">
        <v>0</v>
      </c>
      <c r="K86" s="512">
        <v>0</v>
      </c>
      <c r="L86" s="513">
        <v>0</v>
      </c>
      <c r="M86" s="512">
        <v>0</v>
      </c>
      <c r="N86" s="512">
        <v>0</v>
      </c>
      <c r="O86" s="512">
        <v>0</v>
      </c>
      <c r="P86" s="512">
        <v>0</v>
      </c>
      <c r="Q86" s="512">
        <v>0</v>
      </c>
      <c r="R86" s="524">
        <v>0</v>
      </c>
      <c r="S86" s="514">
        <v>0</v>
      </c>
      <c r="T86" s="514">
        <v>0</v>
      </c>
      <c r="U86" s="514">
        <v>0</v>
      </c>
      <c r="V86" s="525">
        <v>0</v>
      </c>
      <c r="W86" s="275" t="s">
        <v>337</v>
      </c>
    </row>
    <row r="87" spans="1:23" ht="30.75" thickBot="1" x14ac:dyDescent="0.25">
      <c r="A87" s="861"/>
      <c r="B87" s="177" t="s">
        <v>338</v>
      </c>
      <c r="C87" s="583" t="s">
        <v>398</v>
      </c>
      <c r="D87" s="585" t="s">
        <v>135</v>
      </c>
      <c r="E87" s="584" t="s">
        <v>129</v>
      </c>
      <c r="F87" s="526">
        <v>0</v>
      </c>
      <c r="G87" s="527">
        <v>0</v>
      </c>
      <c r="H87" s="528">
        <v>0</v>
      </c>
      <c r="I87" s="513">
        <v>0</v>
      </c>
      <c r="J87" s="513">
        <v>0</v>
      </c>
      <c r="K87" s="513">
        <v>0</v>
      </c>
      <c r="L87" s="513">
        <v>0</v>
      </c>
      <c r="M87" s="513">
        <v>0</v>
      </c>
      <c r="N87" s="513">
        <v>0</v>
      </c>
      <c r="O87" s="513">
        <v>0</v>
      </c>
      <c r="P87" s="513">
        <v>0</v>
      </c>
      <c r="Q87" s="513">
        <v>0</v>
      </c>
      <c r="R87" s="513">
        <v>0</v>
      </c>
      <c r="S87" s="513">
        <v>0</v>
      </c>
      <c r="T87" s="513">
        <v>0</v>
      </c>
      <c r="U87" s="513">
        <v>0</v>
      </c>
      <c r="V87" s="525">
        <v>0</v>
      </c>
      <c r="W87" s="275" t="s">
        <v>339</v>
      </c>
    </row>
    <row r="88" spans="1:23" ht="28.5" x14ac:dyDescent="0.2">
      <c r="A88" s="861"/>
      <c r="B88" s="252" t="s">
        <v>340</v>
      </c>
      <c r="C88" s="579" t="s">
        <v>341</v>
      </c>
      <c r="D88" s="580" t="s">
        <v>342</v>
      </c>
      <c r="E88" s="578" t="s">
        <v>116</v>
      </c>
      <c r="F88" s="249">
        <v>48</v>
      </c>
      <c r="G88" s="246">
        <v>48</v>
      </c>
      <c r="H88" s="247">
        <v>48</v>
      </c>
      <c r="I88" s="247">
        <v>48</v>
      </c>
      <c r="J88" s="247">
        <v>48</v>
      </c>
      <c r="K88" s="247">
        <v>48</v>
      </c>
      <c r="L88" s="250">
        <v>48</v>
      </c>
      <c r="M88" s="246">
        <v>151</v>
      </c>
      <c r="N88" s="247">
        <v>151</v>
      </c>
      <c r="O88" s="247">
        <v>151</v>
      </c>
      <c r="P88" s="247">
        <v>151</v>
      </c>
      <c r="Q88" s="247">
        <v>151</v>
      </c>
      <c r="R88" s="248">
        <v>151</v>
      </c>
      <c r="S88" s="247">
        <v>194</v>
      </c>
      <c r="T88" s="247">
        <v>216</v>
      </c>
      <c r="U88" s="247">
        <v>230</v>
      </c>
      <c r="V88" s="472">
        <v>230</v>
      </c>
      <c r="W88" s="275" t="s">
        <v>343</v>
      </c>
    </row>
    <row r="89" spans="1:23" ht="15" x14ac:dyDescent="0.2">
      <c r="A89" s="861"/>
      <c r="B89" s="177" t="s">
        <v>344</v>
      </c>
      <c r="C89" s="579" t="s">
        <v>345</v>
      </c>
      <c r="D89" s="580" t="s">
        <v>346</v>
      </c>
      <c r="E89" s="581" t="s">
        <v>116</v>
      </c>
      <c r="F89" s="249">
        <v>48</v>
      </c>
      <c r="G89" s="246">
        <v>48</v>
      </c>
      <c r="H89" s="247">
        <v>48</v>
      </c>
      <c r="I89" s="247">
        <v>48</v>
      </c>
      <c r="J89" s="247">
        <v>48</v>
      </c>
      <c r="K89" s="247">
        <v>48</v>
      </c>
      <c r="L89" s="250">
        <v>48</v>
      </c>
      <c r="M89" s="246">
        <v>151</v>
      </c>
      <c r="N89" s="247">
        <v>151</v>
      </c>
      <c r="O89" s="247">
        <v>151</v>
      </c>
      <c r="P89" s="247">
        <v>151</v>
      </c>
      <c r="Q89" s="247">
        <v>151</v>
      </c>
      <c r="R89" s="248">
        <v>151</v>
      </c>
      <c r="S89" s="247">
        <v>194</v>
      </c>
      <c r="T89" s="247">
        <v>216</v>
      </c>
      <c r="U89" s="247">
        <v>230</v>
      </c>
      <c r="V89" s="472">
        <v>230</v>
      </c>
      <c r="W89" s="275" t="s">
        <v>347</v>
      </c>
    </row>
    <row r="90" spans="1:23" ht="30" x14ac:dyDescent="0.2">
      <c r="A90" s="861"/>
      <c r="B90" s="177" t="s">
        <v>348</v>
      </c>
      <c r="C90" s="579" t="s">
        <v>349</v>
      </c>
      <c r="D90" s="580" t="s">
        <v>350</v>
      </c>
      <c r="E90" s="581" t="s">
        <v>116</v>
      </c>
      <c r="F90" s="249">
        <v>48</v>
      </c>
      <c r="G90" s="246">
        <v>46</v>
      </c>
      <c r="H90" s="247">
        <v>41</v>
      </c>
      <c r="I90" s="247">
        <v>34</v>
      </c>
      <c r="J90" s="247">
        <v>24</v>
      </c>
      <c r="K90" s="247">
        <v>0</v>
      </c>
      <c r="L90" s="250">
        <v>0</v>
      </c>
      <c r="M90" s="247">
        <v>98</v>
      </c>
      <c r="N90" s="247">
        <v>88</v>
      </c>
      <c r="O90" s="247">
        <v>72</v>
      </c>
      <c r="P90" s="247">
        <v>52</v>
      </c>
      <c r="Q90" s="251">
        <v>0</v>
      </c>
      <c r="R90" s="248">
        <v>0</v>
      </c>
      <c r="S90" s="247">
        <v>0</v>
      </c>
      <c r="T90" s="247">
        <v>0</v>
      </c>
      <c r="U90" s="247">
        <v>0</v>
      </c>
      <c r="V90" s="472">
        <v>0</v>
      </c>
      <c r="W90" s="275" t="s">
        <v>351</v>
      </c>
    </row>
    <row r="91" spans="1:23" ht="30" x14ac:dyDescent="0.2">
      <c r="A91" s="861"/>
      <c r="B91" s="177" t="s">
        <v>352</v>
      </c>
      <c r="C91" s="579" t="s">
        <v>353</v>
      </c>
      <c r="D91" s="580" t="s">
        <v>128</v>
      </c>
      <c r="E91" s="581" t="s">
        <v>129</v>
      </c>
      <c r="F91" s="502">
        <v>0</v>
      </c>
      <c r="G91" s="503">
        <v>8000000</v>
      </c>
      <c r="H91" s="503">
        <v>16000000</v>
      </c>
      <c r="I91" s="503">
        <v>24000000</v>
      </c>
      <c r="J91" s="503">
        <v>32000000</v>
      </c>
      <c r="K91" s="503">
        <v>80000000</v>
      </c>
      <c r="L91" s="504">
        <v>160000000</v>
      </c>
      <c r="M91" s="505">
        <v>17000000</v>
      </c>
      <c r="N91" s="505">
        <v>34000000</v>
      </c>
      <c r="O91" s="505">
        <v>50000000</v>
      </c>
      <c r="P91" s="505">
        <v>67000000</v>
      </c>
      <c r="Q91" s="505">
        <v>168000000</v>
      </c>
      <c r="R91" s="506">
        <v>336000000</v>
      </c>
      <c r="S91" s="505">
        <v>150000000</v>
      </c>
      <c r="T91" s="505">
        <v>75000000</v>
      </c>
      <c r="U91" s="505">
        <v>50000000</v>
      </c>
      <c r="V91" s="468">
        <v>771000000</v>
      </c>
      <c r="W91" s="275" t="s">
        <v>354</v>
      </c>
    </row>
    <row r="92" spans="1:23" ht="30" x14ac:dyDescent="0.2">
      <c r="A92" s="861"/>
      <c r="B92" s="177" t="s">
        <v>355</v>
      </c>
      <c r="C92" s="579" t="s">
        <v>353</v>
      </c>
      <c r="D92" s="580" t="s">
        <v>132</v>
      </c>
      <c r="E92" s="581" t="s">
        <v>129</v>
      </c>
      <c r="F92" s="519">
        <v>0</v>
      </c>
      <c r="G92" s="520">
        <v>200000</v>
      </c>
      <c r="H92" s="520">
        <v>410000</v>
      </c>
      <c r="I92" s="520">
        <v>610000</v>
      </c>
      <c r="J92" s="520">
        <v>810000</v>
      </c>
      <c r="K92" s="520">
        <v>2040000</v>
      </c>
      <c r="L92" s="521">
        <v>4070000</v>
      </c>
      <c r="M92" s="635">
        <v>2230000</v>
      </c>
      <c r="N92" s="635">
        <v>2620000</v>
      </c>
      <c r="O92" s="635">
        <v>3200000</v>
      </c>
      <c r="P92" s="635">
        <v>3980000</v>
      </c>
      <c r="Q92" s="635">
        <v>5930000</v>
      </c>
      <c r="R92" s="521">
        <v>17960000</v>
      </c>
      <c r="S92" s="635">
        <v>7670000</v>
      </c>
      <c r="T92" s="635">
        <v>8540000</v>
      </c>
      <c r="U92" s="635">
        <v>9120000</v>
      </c>
      <c r="V92" s="536">
        <v>47360000</v>
      </c>
      <c r="W92" s="275" t="s">
        <v>356</v>
      </c>
    </row>
    <row r="93" spans="1:23" ht="30" x14ac:dyDescent="0.2">
      <c r="A93" s="861"/>
      <c r="B93" s="177" t="s">
        <v>357</v>
      </c>
      <c r="C93" s="579" t="s">
        <v>353</v>
      </c>
      <c r="D93" s="580" t="s">
        <v>135</v>
      </c>
      <c r="E93" s="581" t="s">
        <v>129</v>
      </c>
      <c r="F93" s="508">
        <v>0</v>
      </c>
      <c r="G93" s="509">
        <v>8200000</v>
      </c>
      <c r="H93" s="510">
        <v>16410000</v>
      </c>
      <c r="I93" s="504">
        <v>24610000</v>
      </c>
      <c r="J93" s="504">
        <v>32810000</v>
      </c>
      <c r="K93" s="504">
        <v>82040000</v>
      </c>
      <c r="L93" s="504">
        <v>164070000</v>
      </c>
      <c r="M93" s="504">
        <v>19230000</v>
      </c>
      <c r="N93" s="504">
        <v>36620000</v>
      </c>
      <c r="O93" s="504">
        <v>53200000</v>
      </c>
      <c r="P93" s="504">
        <v>70980000</v>
      </c>
      <c r="Q93" s="504">
        <v>173930000</v>
      </c>
      <c r="R93" s="504">
        <v>353960000</v>
      </c>
      <c r="S93" s="461">
        <v>157670000</v>
      </c>
      <c r="T93" s="461">
        <v>83540000</v>
      </c>
      <c r="U93" s="461">
        <v>59120000</v>
      </c>
      <c r="V93" s="468">
        <v>818360000</v>
      </c>
      <c r="W93" s="275" t="s">
        <v>358</v>
      </c>
    </row>
    <row r="94" spans="1:23" ht="30" x14ac:dyDescent="0.2">
      <c r="A94" s="861"/>
      <c r="B94" s="177" t="s">
        <v>359</v>
      </c>
      <c r="C94" s="586" t="s">
        <v>400</v>
      </c>
      <c r="D94" s="587" t="s">
        <v>361</v>
      </c>
      <c r="E94" s="584" t="s">
        <v>140</v>
      </c>
      <c r="F94" s="323">
        <v>5.1700000000000003E-2</v>
      </c>
      <c r="G94" s="324">
        <v>5.1908000000000003E-2</v>
      </c>
      <c r="H94" s="327">
        <v>5.2116000000000003E-2</v>
      </c>
      <c r="I94" s="327">
        <v>5.2324000000000002E-2</v>
      </c>
      <c r="J94" s="327">
        <v>5.2532000000000002E-2</v>
      </c>
      <c r="K94" s="327">
        <v>5.2740000000000002E-2</v>
      </c>
      <c r="L94" s="325">
        <v>5.2740000000000002E-2</v>
      </c>
      <c r="M94" s="327">
        <v>5.2948000000000002E-2</v>
      </c>
      <c r="N94" s="327">
        <v>5.3156000000000002E-2</v>
      </c>
      <c r="O94" s="327">
        <v>5.3364000000000002E-2</v>
      </c>
      <c r="P94" s="327">
        <v>5.3572000000000002E-2</v>
      </c>
      <c r="Q94" s="327">
        <v>5.3780000000000001E-2</v>
      </c>
      <c r="R94" s="326">
        <v>5.3780000000000001E-2</v>
      </c>
      <c r="S94" s="327">
        <v>5.4820000000000001E-2</v>
      </c>
      <c r="T94" s="327">
        <v>5.586E-2</v>
      </c>
      <c r="U94" s="327">
        <v>5.6899999999999999E-2</v>
      </c>
      <c r="V94" s="334">
        <v>5.6899999999999999E-2</v>
      </c>
      <c r="W94" s="275" t="s">
        <v>362</v>
      </c>
    </row>
    <row r="95" spans="1:23" ht="30" x14ac:dyDescent="0.2">
      <c r="A95" s="861"/>
      <c r="B95" s="177" t="s">
        <v>363</v>
      </c>
      <c r="C95" s="586" t="s">
        <v>401</v>
      </c>
      <c r="D95" s="587" t="s">
        <v>361</v>
      </c>
      <c r="E95" s="584" t="s">
        <v>140</v>
      </c>
      <c r="F95" s="323">
        <v>5.1700000000000003E-2</v>
      </c>
      <c r="G95" s="324">
        <v>5.1876000000000005E-2</v>
      </c>
      <c r="H95" s="327">
        <v>5.2052000000000008E-2</v>
      </c>
      <c r="I95" s="327">
        <v>5.2228000000000011E-2</v>
      </c>
      <c r="J95" s="327">
        <v>5.2404000000000013E-2</v>
      </c>
      <c r="K95" s="327">
        <v>5.2580000000000016E-2</v>
      </c>
      <c r="L95" s="325">
        <v>5.2580000000000016E-2</v>
      </c>
      <c r="M95" s="327">
        <v>5.2756000000000018E-2</v>
      </c>
      <c r="N95" s="327">
        <v>5.2932000000000021E-2</v>
      </c>
      <c r="O95" s="327">
        <v>5.3108000000000023E-2</v>
      </c>
      <c r="P95" s="327">
        <v>5.3284000000000026E-2</v>
      </c>
      <c r="Q95" s="327">
        <v>5.3460000000000028E-2</v>
      </c>
      <c r="R95" s="326">
        <v>5.3460000000000028E-2</v>
      </c>
      <c r="S95" s="327">
        <v>5.4340000000000027E-2</v>
      </c>
      <c r="T95" s="327">
        <v>5.5220000000000026E-2</v>
      </c>
      <c r="U95" s="327">
        <v>5.6099999999999997E-2</v>
      </c>
      <c r="V95" s="334">
        <v>5.6099999999999997E-2</v>
      </c>
      <c r="W95" s="275" t="s">
        <v>365</v>
      </c>
    </row>
    <row r="96" spans="1:23" ht="30" x14ac:dyDescent="0.2">
      <c r="A96" s="861"/>
      <c r="B96" s="177" t="s">
        <v>366</v>
      </c>
      <c r="C96" s="586" t="s">
        <v>402</v>
      </c>
      <c r="D96" s="587" t="s">
        <v>361</v>
      </c>
      <c r="E96" s="584" t="s">
        <v>140</v>
      </c>
      <c r="F96" s="323">
        <v>5.1700000000000003E-2</v>
      </c>
      <c r="G96" s="324">
        <v>5.1700000000000003E-2</v>
      </c>
      <c r="H96" s="324">
        <v>5.1700000000000003E-2</v>
      </c>
      <c r="I96" s="324">
        <v>5.1700000000000003E-2</v>
      </c>
      <c r="J96" s="324">
        <v>5.1700000000000003E-2</v>
      </c>
      <c r="K96" s="324">
        <v>5.1700000000000003E-2</v>
      </c>
      <c r="L96" s="325">
        <v>5.1700000000000003E-2</v>
      </c>
      <c r="M96" s="327">
        <v>5.1700000000000003E-2</v>
      </c>
      <c r="N96" s="327">
        <v>5.1700000000000003E-2</v>
      </c>
      <c r="O96" s="327">
        <v>5.1700000000000003E-2</v>
      </c>
      <c r="P96" s="327">
        <v>5.1700000000000003E-2</v>
      </c>
      <c r="Q96" s="327">
        <v>5.1700000000000003E-2</v>
      </c>
      <c r="R96" s="326">
        <v>5.1700000000000003E-2</v>
      </c>
      <c r="S96" s="327">
        <v>5.1700000000000003E-2</v>
      </c>
      <c r="T96" s="327">
        <v>5.1700000000000003E-2</v>
      </c>
      <c r="U96" s="327">
        <v>5.1700000000000003E-2</v>
      </c>
      <c r="V96" s="334">
        <v>5.1700000000000003E-2</v>
      </c>
      <c r="W96" s="275" t="s">
        <v>368</v>
      </c>
    </row>
    <row r="97" spans="1:35" ht="30" x14ac:dyDescent="0.2">
      <c r="A97" s="861"/>
      <c r="B97" s="177" t="s">
        <v>369</v>
      </c>
      <c r="C97" s="586" t="s">
        <v>403</v>
      </c>
      <c r="D97" s="585" t="s">
        <v>128</v>
      </c>
      <c r="E97" s="584" t="s">
        <v>129</v>
      </c>
      <c r="F97" s="511">
        <v>0</v>
      </c>
      <c r="G97" s="512">
        <v>0</v>
      </c>
      <c r="H97" s="512">
        <v>0</v>
      </c>
      <c r="I97" s="512">
        <v>0</v>
      </c>
      <c r="J97" s="512">
        <v>0</v>
      </c>
      <c r="K97" s="512">
        <v>0</v>
      </c>
      <c r="L97" s="513">
        <v>0</v>
      </c>
      <c r="M97" s="512">
        <v>0</v>
      </c>
      <c r="N97" s="512">
        <v>0</v>
      </c>
      <c r="O97" s="512">
        <v>0</v>
      </c>
      <c r="P97" s="512">
        <v>0</v>
      </c>
      <c r="Q97" s="512">
        <v>0</v>
      </c>
      <c r="R97" s="524">
        <v>0</v>
      </c>
      <c r="S97" s="514">
        <v>0</v>
      </c>
      <c r="T97" s="514">
        <v>0</v>
      </c>
      <c r="U97" s="514">
        <v>0</v>
      </c>
      <c r="V97" s="525">
        <v>0</v>
      </c>
      <c r="W97" s="275" t="s">
        <v>171</v>
      </c>
    </row>
    <row r="98" spans="1:35" ht="30" x14ac:dyDescent="0.2">
      <c r="A98" s="861"/>
      <c r="B98" s="177" t="s">
        <v>371</v>
      </c>
      <c r="C98" s="586" t="s">
        <v>403</v>
      </c>
      <c r="D98" s="585" t="s">
        <v>132</v>
      </c>
      <c r="E98" s="584" t="s">
        <v>129</v>
      </c>
      <c r="F98" s="511">
        <v>0</v>
      </c>
      <c r="G98" s="512">
        <v>0</v>
      </c>
      <c r="H98" s="512">
        <v>0</v>
      </c>
      <c r="I98" s="512">
        <v>0</v>
      </c>
      <c r="J98" s="512">
        <v>0</v>
      </c>
      <c r="K98" s="512">
        <v>0</v>
      </c>
      <c r="L98" s="513">
        <v>0</v>
      </c>
      <c r="M98" s="512">
        <v>0</v>
      </c>
      <c r="N98" s="512">
        <v>0</v>
      </c>
      <c r="O98" s="512">
        <v>0</v>
      </c>
      <c r="P98" s="512">
        <v>0</v>
      </c>
      <c r="Q98" s="512">
        <v>0</v>
      </c>
      <c r="R98" s="524">
        <v>0</v>
      </c>
      <c r="S98" s="514">
        <v>0</v>
      </c>
      <c r="T98" s="514">
        <v>0</v>
      </c>
      <c r="U98" s="514">
        <v>0</v>
      </c>
      <c r="V98" s="525">
        <v>0</v>
      </c>
      <c r="W98" s="275" t="s">
        <v>173</v>
      </c>
    </row>
    <row r="99" spans="1:35" ht="30.75" thickBot="1" x14ac:dyDescent="0.25">
      <c r="A99" s="861"/>
      <c r="B99" s="177" t="s">
        <v>372</v>
      </c>
      <c r="C99" s="586" t="s">
        <v>403</v>
      </c>
      <c r="D99" s="585" t="s">
        <v>135</v>
      </c>
      <c r="E99" s="584" t="s">
        <v>129</v>
      </c>
      <c r="F99" s="526">
        <v>0</v>
      </c>
      <c r="G99" s="527">
        <v>0</v>
      </c>
      <c r="H99" s="528">
        <v>0</v>
      </c>
      <c r="I99" s="513">
        <v>0</v>
      </c>
      <c r="J99" s="513">
        <v>0</v>
      </c>
      <c r="K99" s="513">
        <v>0</v>
      </c>
      <c r="L99" s="513">
        <v>0</v>
      </c>
      <c r="M99" s="513">
        <v>0</v>
      </c>
      <c r="N99" s="513">
        <v>0</v>
      </c>
      <c r="O99" s="513">
        <v>0</v>
      </c>
      <c r="P99" s="513">
        <v>0</v>
      </c>
      <c r="Q99" s="513">
        <v>0</v>
      </c>
      <c r="R99" s="513">
        <v>0</v>
      </c>
      <c r="S99" s="513">
        <v>0</v>
      </c>
      <c r="T99" s="513">
        <v>0</v>
      </c>
      <c r="U99" s="513">
        <v>0</v>
      </c>
      <c r="V99" s="525">
        <v>0</v>
      </c>
      <c r="W99" s="275" t="s">
        <v>175</v>
      </c>
    </row>
    <row r="100" spans="1:35" ht="30" x14ac:dyDescent="0.2">
      <c r="A100" s="861"/>
      <c r="B100" s="252" t="s">
        <v>373</v>
      </c>
      <c r="C100" s="579" t="s">
        <v>374</v>
      </c>
      <c r="D100" s="580" t="s">
        <v>375</v>
      </c>
      <c r="E100" s="581" t="s">
        <v>116</v>
      </c>
      <c r="F100" s="249">
        <v>0</v>
      </c>
      <c r="G100" s="246">
        <v>3</v>
      </c>
      <c r="H100" s="247">
        <v>3</v>
      </c>
      <c r="I100" s="247">
        <v>3</v>
      </c>
      <c r="J100" s="247">
        <v>3</v>
      </c>
      <c r="K100" s="247">
        <v>3</v>
      </c>
      <c r="L100" s="250">
        <v>3</v>
      </c>
      <c r="M100" s="247">
        <v>33</v>
      </c>
      <c r="N100" s="247">
        <v>33</v>
      </c>
      <c r="O100" s="247">
        <v>33</v>
      </c>
      <c r="P100" s="247">
        <v>33</v>
      </c>
      <c r="Q100" s="247">
        <v>33</v>
      </c>
      <c r="R100" s="248">
        <v>33</v>
      </c>
      <c r="S100" s="247">
        <v>63</v>
      </c>
      <c r="T100" s="247">
        <v>93</v>
      </c>
      <c r="U100" s="247">
        <v>123</v>
      </c>
      <c r="V100" s="472">
        <v>123</v>
      </c>
      <c r="W100" s="275" t="s">
        <v>376</v>
      </c>
    </row>
    <row r="101" spans="1:35" ht="30" x14ac:dyDescent="0.2">
      <c r="A101" s="861"/>
      <c r="B101" s="177" t="s">
        <v>377</v>
      </c>
      <c r="C101" s="579" t="s">
        <v>378</v>
      </c>
      <c r="D101" s="580" t="s">
        <v>375</v>
      </c>
      <c r="E101" s="581" t="s">
        <v>116</v>
      </c>
      <c r="F101" s="249">
        <v>0</v>
      </c>
      <c r="G101" s="246">
        <v>3</v>
      </c>
      <c r="H101" s="247">
        <v>2</v>
      </c>
      <c r="I101" s="247">
        <v>1</v>
      </c>
      <c r="J101" s="247">
        <v>1</v>
      </c>
      <c r="K101" s="247">
        <v>0</v>
      </c>
      <c r="L101" s="250">
        <v>0</v>
      </c>
      <c r="M101" s="247">
        <v>30</v>
      </c>
      <c r="N101" s="247">
        <v>28</v>
      </c>
      <c r="O101" s="247">
        <v>24</v>
      </c>
      <c r="P101" s="247">
        <v>18</v>
      </c>
      <c r="Q101" s="251">
        <v>0</v>
      </c>
      <c r="R101" s="248">
        <v>0</v>
      </c>
      <c r="S101" s="247">
        <v>0</v>
      </c>
      <c r="T101" s="247">
        <v>0</v>
      </c>
      <c r="U101" s="247">
        <v>0</v>
      </c>
      <c r="V101" s="472">
        <v>0</v>
      </c>
      <c r="W101" s="275" t="s">
        <v>379</v>
      </c>
    </row>
    <row r="102" spans="1:35" ht="30" x14ac:dyDescent="0.2">
      <c r="A102" s="861"/>
      <c r="B102" s="177" t="s">
        <v>380</v>
      </c>
      <c r="C102" s="579" t="s">
        <v>381</v>
      </c>
      <c r="D102" s="580" t="s">
        <v>375</v>
      </c>
      <c r="E102" s="581" t="s">
        <v>116</v>
      </c>
      <c r="F102" s="249">
        <v>0</v>
      </c>
      <c r="G102" s="246">
        <v>3</v>
      </c>
      <c r="H102" s="247">
        <v>2</v>
      </c>
      <c r="I102" s="247">
        <v>1</v>
      </c>
      <c r="J102" s="247">
        <v>1</v>
      </c>
      <c r="K102" s="247">
        <v>0</v>
      </c>
      <c r="L102" s="250">
        <v>0</v>
      </c>
      <c r="M102" s="247">
        <v>30</v>
      </c>
      <c r="N102" s="247">
        <v>28</v>
      </c>
      <c r="O102" s="247">
        <v>24</v>
      </c>
      <c r="P102" s="247">
        <v>18</v>
      </c>
      <c r="Q102" s="251">
        <v>0</v>
      </c>
      <c r="R102" s="248">
        <v>0</v>
      </c>
      <c r="S102" s="247">
        <v>0</v>
      </c>
      <c r="T102" s="247">
        <v>0</v>
      </c>
      <c r="U102" s="247">
        <v>0</v>
      </c>
      <c r="V102" s="472">
        <v>0</v>
      </c>
      <c r="W102" s="275" t="s">
        <v>383</v>
      </c>
    </row>
    <row r="103" spans="1:35" ht="30" x14ac:dyDescent="0.2">
      <c r="A103" s="861"/>
      <c r="B103" s="177" t="s">
        <v>384</v>
      </c>
      <c r="C103" s="579" t="s">
        <v>385</v>
      </c>
      <c r="D103" s="582" t="s">
        <v>128</v>
      </c>
      <c r="E103" s="581" t="s">
        <v>129</v>
      </c>
      <c r="F103" s="511">
        <v>0</v>
      </c>
      <c r="G103" s="512">
        <v>0</v>
      </c>
      <c r="H103" s="512">
        <v>0</v>
      </c>
      <c r="I103" s="512">
        <v>0</v>
      </c>
      <c r="J103" s="512">
        <v>0</v>
      </c>
      <c r="K103" s="512">
        <v>0</v>
      </c>
      <c r="L103" s="513">
        <v>0</v>
      </c>
      <c r="M103" s="514">
        <v>0</v>
      </c>
      <c r="N103" s="514">
        <v>0</v>
      </c>
      <c r="O103" s="514">
        <v>0</v>
      </c>
      <c r="P103" s="514">
        <v>0</v>
      </c>
      <c r="Q103" s="514">
        <v>0</v>
      </c>
      <c r="R103" s="524">
        <v>0</v>
      </c>
      <c r="S103" s="514">
        <v>0</v>
      </c>
      <c r="T103" s="514">
        <v>0</v>
      </c>
      <c r="U103" s="514">
        <v>0</v>
      </c>
      <c r="V103" s="525">
        <v>0</v>
      </c>
      <c r="W103" s="275" t="s">
        <v>386</v>
      </c>
      <c r="X103" s="329"/>
      <c r="Y103" s="330"/>
      <c r="Z103" s="329"/>
      <c r="AA103" s="329"/>
      <c r="AB103" s="329"/>
      <c r="AC103" s="329"/>
      <c r="AD103" s="329"/>
      <c r="AE103" s="332"/>
      <c r="AF103" s="331"/>
      <c r="AG103" s="331"/>
      <c r="AH103" s="331"/>
      <c r="AI103" s="333"/>
    </row>
    <row r="104" spans="1:35" ht="30" x14ac:dyDescent="0.2">
      <c r="A104" s="861"/>
      <c r="B104" s="177" t="s">
        <v>387</v>
      </c>
      <c r="C104" s="579" t="s">
        <v>388</v>
      </c>
      <c r="D104" s="582" t="s">
        <v>132</v>
      </c>
      <c r="E104" s="581" t="s">
        <v>129</v>
      </c>
      <c r="F104" s="511">
        <v>0</v>
      </c>
      <c r="G104" s="512">
        <v>0</v>
      </c>
      <c r="H104" s="512">
        <v>0</v>
      </c>
      <c r="I104" s="512">
        <v>0</v>
      </c>
      <c r="J104" s="512">
        <v>0</v>
      </c>
      <c r="K104" s="512">
        <v>0</v>
      </c>
      <c r="L104" s="513">
        <v>0</v>
      </c>
      <c r="M104" s="514">
        <v>0</v>
      </c>
      <c r="N104" s="514">
        <v>0</v>
      </c>
      <c r="O104" s="514">
        <v>0</v>
      </c>
      <c r="P104" s="514">
        <v>0</v>
      </c>
      <c r="Q104" s="514">
        <v>0</v>
      </c>
      <c r="R104" s="524">
        <v>0</v>
      </c>
      <c r="S104" s="514">
        <v>0</v>
      </c>
      <c r="T104" s="514">
        <v>0</v>
      </c>
      <c r="U104" s="514">
        <v>0</v>
      </c>
      <c r="V104" s="525">
        <v>0</v>
      </c>
      <c r="W104" s="275" t="s">
        <v>389</v>
      </c>
      <c r="X104" s="329"/>
      <c r="Y104" s="330"/>
      <c r="Z104" s="329"/>
      <c r="AA104" s="329"/>
      <c r="AB104" s="329"/>
      <c r="AC104" s="329"/>
      <c r="AD104" s="329"/>
      <c r="AE104" s="332"/>
      <c r="AF104" s="331"/>
      <c r="AG104" s="331"/>
      <c r="AH104" s="331"/>
      <c r="AI104" s="333"/>
    </row>
    <row r="105" spans="1:35" ht="30" x14ac:dyDescent="0.2">
      <c r="A105" s="861"/>
      <c r="B105" s="177" t="s">
        <v>390</v>
      </c>
      <c r="C105" s="579" t="s">
        <v>388</v>
      </c>
      <c r="D105" s="582" t="s">
        <v>135</v>
      </c>
      <c r="E105" s="581" t="s">
        <v>129</v>
      </c>
      <c r="F105" s="526">
        <v>0</v>
      </c>
      <c r="G105" s="527">
        <v>0</v>
      </c>
      <c r="H105" s="528">
        <v>0</v>
      </c>
      <c r="I105" s="513">
        <v>0</v>
      </c>
      <c r="J105" s="513">
        <v>0</v>
      </c>
      <c r="K105" s="513">
        <v>0</v>
      </c>
      <c r="L105" s="513">
        <v>0</v>
      </c>
      <c r="M105" s="513">
        <v>0</v>
      </c>
      <c r="N105" s="513">
        <v>0</v>
      </c>
      <c r="O105" s="513">
        <v>0</v>
      </c>
      <c r="P105" s="513">
        <v>0</v>
      </c>
      <c r="Q105" s="513">
        <v>0</v>
      </c>
      <c r="R105" s="513">
        <v>0</v>
      </c>
      <c r="S105" s="513">
        <v>0</v>
      </c>
      <c r="T105" s="513">
        <v>0</v>
      </c>
      <c r="U105" s="513">
        <v>0</v>
      </c>
      <c r="V105" s="526">
        <v>0</v>
      </c>
      <c r="W105" s="275" t="s">
        <v>391</v>
      </c>
      <c r="X105" s="330"/>
      <c r="Y105" s="330"/>
      <c r="Z105" s="330"/>
      <c r="AA105" s="330"/>
      <c r="AB105" s="330"/>
      <c r="AC105" s="330"/>
      <c r="AD105" s="330"/>
      <c r="AE105" s="330"/>
      <c r="AF105" s="330"/>
      <c r="AG105" s="330"/>
      <c r="AH105" s="330"/>
      <c r="AI105" s="333"/>
    </row>
    <row r="108" spans="1:35" x14ac:dyDescent="0.2">
      <c r="F108" s="667"/>
      <c r="G108" s="667"/>
      <c r="H108" s="667"/>
      <c r="I108" s="667"/>
      <c r="J108" s="667"/>
      <c r="K108" s="667"/>
      <c r="L108" s="667"/>
      <c r="M108" s="667"/>
      <c r="N108" s="667"/>
      <c r="O108" s="667"/>
      <c r="P108" s="667"/>
      <c r="Q108" s="667"/>
      <c r="R108" s="667"/>
      <c r="S108" s="667"/>
      <c r="T108" s="667"/>
      <c r="U108" s="667"/>
      <c r="V108" s="667"/>
    </row>
  </sheetData>
  <mergeCells count="8">
    <mergeCell ref="G15:L15"/>
    <mergeCell ref="M15:R15"/>
    <mergeCell ref="A76:A105"/>
    <mergeCell ref="O2:S2"/>
    <mergeCell ref="O3:S3"/>
    <mergeCell ref="O4:S4"/>
    <mergeCell ref="C10:V10"/>
    <mergeCell ref="B12:V12"/>
  </mergeCells>
  <pageMargins left="0.70866141732283472" right="0.70866141732283472" top="0.74803149606299213" bottom="0.74803149606299213" header="0.31496062992125984" footer="0.31496062992125984"/>
  <pageSetup paperSize="8" scale="48" fitToHeight="2" orientation="landscape" r:id="rId1"/>
  <headerFooter>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356B-937F-46A2-9BE4-EDB2FEBFA776}">
  <sheetPr>
    <tabColor theme="7"/>
    <pageSetUpPr fitToPage="1"/>
  </sheetPr>
  <dimension ref="A1:W109"/>
  <sheetViews>
    <sheetView showGridLines="0" zoomScale="80" zoomScaleNormal="80" workbookViewId="0">
      <pane xSplit="5" ySplit="16" topLeftCell="F17" activePane="bottomRight" state="frozen"/>
      <selection pane="topRight" activeCell="F1" sqref="F1"/>
      <selection pane="bottomLeft" activeCell="A17" sqref="A17"/>
      <selection pane="bottomRight" activeCell="I25" sqref="I25"/>
    </sheetView>
  </sheetViews>
  <sheetFormatPr defaultRowHeight="14.25" x14ac:dyDescent="0.2"/>
  <cols>
    <col min="1" max="1" width="4.125" customWidth="1"/>
    <col min="2" max="2" width="7.5" style="10" customWidth="1"/>
    <col min="3" max="3" width="26" customWidth="1"/>
    <col min="4" max="4" width="39" customWidth="1"/>
    <col min="5" max="6" width="8.625" style="10" customWidth="1"/>
    <col min="7" max="21" width="10.5" customWidth="1"/>
    <col min="22" max="22" width="12.25" customWidth="1"/>
    <col min="23" max="23" width="81.5" style="31" customWidth="1"/>
  </cols>
  <sheetData>
    <row r="1" spans="1:23" ht="15" hidden="1" x14ac:dyDescent="0.2">
      <c r="H1" s="9"/>
    </row>
    <row r="2" spans="1:23" ht="15" hidden="1" customHeight="1" x14ac:dyDescent="0.2">
      <c r="B2" s="16" t="s">
        <v>78</v>
      </c>
      <c r="D2" s="575"/>
      <c r="H2" s="9"/>
      <c r="N2" s="203"/>
      <c r="O2" s="862" t="s">
        <v>21</v>
      </c>
      <c r="P2" s="862"/>
      <c r="Q2" s="862"/>
      <c r="R2" s="862"/>
      <c r="S2" s="862"/>
    </row>
    <row r="3" spans="1:23" s="11" customFormat="1" ht="15" hidden="1" x14ac:dyDescent="0.2">
      <c r="B3" s="66" t="s">
        <v>79</v>
      </c>
      <c r="D3" s="15"/>
      <c r="E3" s="12"/>
      <c r="F3" s="12"/>
      <c r="H3" s="9"/>
      <c r="K3"/>
      <c r="L3"/>
      <c r="M3"/>
      <c r="N3" s="194"/>
      <c r="O3" s="863" t="s">
        <v>22</v>
      </c>
      <c r="P3" s="863"/>
      <c r="Q3" s="863"/>
      <c r="R3" s="863"/>
      <c r="S3" s="863"/>
      <c r="W3" s="44"/>
    </row>
    <row r="4" spans="1:23" s="11" customFormat="1" ht="15" hidden="1" x14ac:dyDescent="0.2">
      <c r="B4" s="53" t="s">
        <v>80</v>
      </c>
      <c r="C4" s="53"/>
      <c r="D4" s="53"/>
      <c r="E4" s="53"/>
      <c r="F4" s="53"/>
      <c r="H4" s="9"/>
      <c r="M4"/>
      <c r="N4" s="162"/>
      <c r="O4" s="862" t="s">
        <v>23</v>
      </c>
      <c r="P4" s="862"/>
      <c r="Q4" s="862"/>
      <c r="R4" s="862"/>
      <c r="S4" s="862"/>
      <c r="W4" s="44"/>
    </row>
    <row r="5" spans="1:23" s="11" customFormat="1" ht="15" hidden="1" x14ac:dyDescent="0.2">
      <c r="B5" s="53" t="s">
        <v>81</v>
      </c>
      <c r="C5" s="53"/>
      <c r="D5" s="53"/>
      <c r="E5" s="53"/>
      <c r="F5" s="53"/>
      <c r="H5" s="9"/>
      <c r="W5" s="44"/>
    </row>
    <row r="6" spans="1:23" s="11" customFormat="1" ht="15" hidden="1" x14ac:dyDescent="0.2">
      <c r="B6" s="53" t="s">
        <v>82</v>
      </c>
      <c r="C6" s="53"/>
      <c r="D6" s="53"/>
      <c r="E6" s="53"/>
      <c r="F6" s="53"/>
      <c r="H6" s="9"/>
      <c r="W6" s="44"/>
    </row>
    <row r="7" spans="1:23" s="11" customFormat="1" ht="15" hidden="1" x14ac:dyDescent="0.2">
      <c r="B7" s="51" t="s">
        <v>83</v>
      </c>
      <c r="C7" s="55"/>
      <c r="D7" s="55"/>
      <c r="E7" s="55"/>
      <c r="F7" s="55"/>
      <c r="H7" s="9"/>
      <c r="W7" s="44"/>
    </row>
    <row r="8" spans="1:23" s="11" customFormat="1" ht="15" hidden="1" x14ac:dyDescent="0.2">
      <c r="B8" s="51"/>
      <c r="C8" s="55"/>
      <c r="D8" s="55"/>
      <c r="E8" s="55"/>
      <c r="F8" s="55"/>
      <c r="H8" s="9"/>
      <c r="W8" s="44"/>
    </row>
    <row r="9" spans="1:23" ht="18.75" x14ac:dyDescent="0.25">
      <c r="B9" s="114"/>
      <c r="C9" s="104" t="s">
        <v>84</v>
      </c>
      <c r="D9" s="105"/>
      <c r="E9" s="105"/>
      <c r="F9" s="105"/>
      <c r="G9" s="105"/>
      <c r="H9" s="105"/>
      <c r="I9" s="105"/>
      <c r="J9" s="105"/>
      <c r="K9" s="105"/>
      <c r="L9" s="105"/>
      <c r="M9" s="105"/>
      <c r="N9" s="105"/>
      <c r="O9" s="105"/>
      <c r="P9" s="105"/>
      <c r="Q9" s="115"/>
      <c r="R9" s="105"/>
      <c r="S9" s="105"/>
      <c r="T9" s="105"/>
      <c r="U9" s="105"/>
      <c r="V9" s="119"/>
      <c r="W9"/>
    </row>
    <row r="10" spans="1:23" ht="15" thickBot="1" x14ac:dyDescent="0.25">
      <c r="B10" s="108"/>
      <c r="C10" s="864" t="s">
        <v>85</v>
      </c>
      <c r="D10" s="864"/>
      <c r="E10" s="864"/>
      <c r="F10" s="864"/>
      <c r="G10" s="864"/>
      <c r="H10" s="864"/>
      <c r="I10" s="864"/>
      <c r="J10" s="864"/>
      <c r="K10" s="864"/>
      <c r="L10" s="864"/>
      <c r="M10" s="864"/>
      <c r="N10" s="864"/>
      <c r="O10" s="864"/>
      <c r="P10" s="864"/>
      <c r="Q10" s="864"/>
      <c r="R10" s="864"/>
      <c r="S10" s="864"/>
      <c r="T10" s="864"/>
      <c r="U10" s="864"/>
      <c r="V10" s="865"/>
      <c r="W10"/>
    </row>
    <row r="11" spans="1:23" s="1" customFormat="1" ht="15.75" hidden="1" x14ac:dyDescent="0.2">
      <c r="A11" s="113"/>
      <c r="B11" s="113"/>
      <c r="C11" s="152"/>
      <c r="D11" s="152"/>
      <c r="E11" s="152"/>
      <c r="F11" s="152"/>
      <c r="G11" s="152"/>
      <c r="H11" s="152"/>
      <c r="I11" s="152"/>
      <c r="J11" s="152"/>
      <c r="K11" s="152"/>
      <c r="L11" s="152"/>
      <c r="M11" s="152"/>
      <c r="N11" s="152"/>
      <c r="O11" s="152"/>
      <c r="P11" s="152"/>
      <c r="Q11" s="152"/>
      <c r="R11" s="152"/>
      <c r="S11" s="152"/>
      <c r="T11" s="152"/>
      <c r="U11" s="152"/>
      <c r="V11" s="152"/>
    </row>
    <row r="12" spans="1:23" s="1" customFormat="1" ht="58.15" customHeight="1" thickBot="1" x14ac:dyDescent="0.25">
      <c r="A12" s="113"/>
      <c r="B12" s="874" t="s">
        <v>404</v>
      </c>
      <c r="C12" s="875"/>
      <c r="D12" s="875"/>
      <c r="E12" s="875"/>
      <c r="F12" s="875"/>
      <c r="G12" s="875"/>
      <c r="H12" s="875"/>
      <c r="I12" s="875"/>
      <c r="J12" s="875"/>
      <c r="K12" s="875"/>
      <c r="L12" s="875"/>
      <c r="M12" s="875"/>
      <c r="N12" s="875"/>
      <c r="O12" s="875"/>
      <c r="P12" s="875"/>
      <c r="Q12" s="875"/>
      <c r="R12" s="875"/>
      <c r="S12" s="875"/>
      <c r="T12" s="875"/>
      <c r="U12" s="875"/>
      <c r="V12" s="876"/>
    </row>
    <row r="13" spans="1:23" s="1" customFormat="1" ht="15.75" hidden="1" x14ac:dyDescent="0.2">
      <c r="B13" s="152"/>
      <c r="C13" s="152"/>
      <c r="D13" s="152"/>
      <c r="E13" s="152"/>
      <c r="F13" s="152"/>
      <c r="G13" s="152"/>
      <c r="H13" s="152"/>
      <c r="I13" s="152"/>
      <c r="J13" s="152"/>
      <c r="K13" s="152"/>
      <c r="L13" s="152"/>
      <c r="M13" s="152"/>
      <c r="N13" s="152"/>
      <c r="O13" s="152"/>
      <c r="P13" s="152"/>
      <c r="Q13" s="152"/>
      <c r="R13" s="152"/>
      <c r="S13" s="152"/>
      <c r="T13" s="152"/>
      <c r="U13" s="152"/>
      <c r="V13" s="152"/>
    </row>
    <row r="14" spans="1:23" hidden="1" x14ac:dyDescent="0.2">
      <c r="G14" s="10"/>
      <c r="H14" s="10"/>
      <c r="I14" s="10"/>
      <c r="J14" s="10"/>
      <c r="K14" s="10"/>
      <c r="L14" s="10"/>
      <c r="M14" s="10"/>
      <c r="N14" s="10"/>
      <c r="O14" s="10"/>
      <c r="P14" s="10"/>
      <c r="Q14" s="10"/>
      <c r="R14" s="10"/>
      <c r="S14" s="10"/>
      <c r="T14" s="10"/>
      <c r="U14" s="10"/>
      <c r="V14" s="10"/>
    </row>
    <row r="15" spans="1:23" ht="15.75" thickBot="1" x14ac:dyDescent="0.25">
      <c r="F15" s="27" t="s">
        <v>87</v>
      </c>
      <c r="G15" s="869" t="s">
        <v>88</v>
      </c>
      <c r="H15" s="869"/>
      <c r="I15" s="869"/>
      <c r="J15" s="869"/>
      <c r="K15" s="869"/>
      <c r="L15" s="869"/>
      <c r="M15" s="869" t="s">
        <v>89</v>
      </c>
      <c r="N15" s="869"/>
      <c r="O15" s="869"/>
      <c r="P15" s="869"/>
      <c r="Q15" s="869"/>
      <c r="R15" s="870"/>
      <c r="S15" s="27" t="s">
        <v>90</v>
      </c>
      <c r="T15" s="168" t="s">
        <v>91</v>
      </c>
      <c r="U15" s="168" t="s">
        <v>92</v>
      </c>
      <c r="V15" s="10"/>
    </row>
    <row r="16" spans="1:23" ht="52.5" customHeight="1" thickBot="1" x14ac:dyDescent="0.25">
      <c r="C16" s="258" t="s">
        <v>41</v>
      </c>
      <c r="D16" s="92" t="s">
        <v>93</v>
      </c>
      <c r="E16" s="92" t="s">
        <v>94</v>
      </c>
      <c r="F16" s="167" t="s">
        <v>95</v>
      </c>
      <c r="G16" s="172" t="s">
        <v>96</v>
      </c>
      <c r="H16" s="173" t="s">
        <v>97</v>
      </c>
      <c r="I16" s="173" t="s">
        <v>98</v>
      </c>
      <c r="J16" s="173" t="s">
        <v>99</v>
      </c>
      <c r="K16" s="174" t="s">
        <v>100</v>
      </c>
      <c r="L16" s="175" t="s">
        <v>101</v>
      </c>
      <c r="M16" s="172" t="s">
        <v>102</v>
      </c>
      <c r="N16" s="173" t="s">
        <v>103</v>
      </c>
      <c r="O16" s="173" t="s">
        <v>104</v>
      </c>
      <c r="P16" s="173" t="s">
        <v>105</v>
      </c>
      <c r="Q16" s="174" t="s">
        <v>106</v>
      </c>
      <c r="R16" s="175" t="s">
        <v>107</v>
      </c>
      <c r="S16" s="175" t="s">
        <v>108</v>
      </c>
      <c r="T16" s="175" t="s">
        <v>109</v>
      </c>
      <c r="U16" s="175" t="s">
        <v>110</v>
      </c>
      <c r="V16" s="175" t="s">
        <v>111</v>
      </c>
      <c r="W16" s="42" t="s">
        <v>112</v>
      </c>
    </row>
    <row r="17" spans="1:23" ht="30" x14ac:dyDescent="0.2">
      <c r="A17" s="238"/>
      <c r="B17" s="259" t="s">
        <v>113</v>
      </c>
      <c r="C17" s="181" t="s">
        <v>114</v>
      </c>
      <c r="D17" s="260" t="s">
        <v>115</v>
      </c>
      <c r="E17" s="183" t="s">
        <v>116</v>
      </c>
      <c r="F17" s="308">
        <v>19.5</v>
      </c>
      <c r="G17" s="319">
        <v>23.66</v>
      </c>
      <c r="H17" s="319">
        <v>27.82</v>
      </c>
      <c r="I17" s="319">
        <v>31.98</v>
      </c>
      <c r="J17" s="319">
        <v>36.14</v>
      </c>
      <c r="K17" s="319">
        <v>40.299999999999997</v>
      </c>
      <c r="L17" s="309">
        <v>40.299999999999997</v>
      </c>
      <c r="M17" s="349">
        <v>44.3</v>
      </c>
      <c r="N17" s="350">
        <v>48.459999999999994</v>
      </c>
      <c r="O17" s="350">
        <v>52.61999999999999</v>
      </c>
      <c r="P17" s="350">
        <v>56.779999999999987</v>
      </c>
      <c r="Q17" s="350">
        <v>60.3</v>
      </c>
      <c r="R17" s="361">
        <v>60.3</v>
      </c>
      <c r="S17" s="350">
        <v>79.599999999999994</v>
      </c>
      <c r="T17" s="350">
        <v>98.1</v>
      </c>
      <c r="U17" s="350">
        <v>116.1</v>
      </c>
      <c r="V17" s="310">
        <v>116.1</v>
      </c>
      <c r="W17" s="277" t="s">
        <v>117</v>
      </c>
    </row>
    <row r="18" spans="1:23" ht="45" x14ac:dyDescent="0.2">
      <c r="A18" s="238"/>
      <c r="B18" s="99" t="s">
        <v>118</v>
      </c>
      <c r="C18" s="24" t="s">
        <v>119</v>
      </c>
      <c r="D18" s="180" t="s">
        <v>120</v>
      </c>
      <c r="E18" s="28" t="s">
        <v>116</v>
      </c>
      <c r="F18" s="311">
        <v>19.5</v>
      </c>
      <c r="G18" s="320">
        <v>19.5</v>
      </c>
      <c r="H18" s="321">
        <v>19.5</v>
      </c>
      <c r="I18" s="321">
        <v>19.5</v>
      </c>
      <c r="J18" s="321">
        <v>19.5</v>
      </c>
      <c r="K18" s="321">
        <v>19.5</v>
      </c>
      <c r="L18" s="312">
        <v>19.5</v>
      </c>
      <c r="M18" s="351">
        <v>19.5</v>
      </c>
      <c r="N18" s="351">
        <v>19.5</v>
      </c>
      <c r="O18" s="351">
        <v>19.5</v>
      </c>
      <c r="P18" s="351">
        <v>19.5</v>
      </c>
      <c r="Q18" s="351">
        <v>19.5</v>
      </c>
      <c r="R18" s="362">
        <v>19.5</v>
      </c>
      <c r="S18" s="352">
        <v>19.5</v>
      </c>
      <c r="T18" s="352">
        <v>19.5</v>
      </c>
      <c r="U18" s="352">
        <v>19.5</v>
      </c>
      <c r="V18" s="313">
        <v>19.5</v>
      </c>
      <c r="W18" s="275" t="s">
        <v>121</v>
      </c>
    </row>
    <row r="19" spans="1:23" ht="45" x14ac:dyDescent="0.2">
      <c r="A19" s="238"/>
      <c r="B19" s="99" t="s">
        <v>122</v>
      </c>
      <c r="C19" s="24" t="s">
        <v>123</v>
      </c>
      <c r="D19" s="180" t="s">
        <v>124</v>
      </c>
      <c r="E19" s="28" t="s">
        <v>116</v>
      </c>
      <c r="F19" s="311">
        <v>19.5</v>
      </c>
      <c r="G19" s="314">
        <v>18.3</v>
      </c>
      <c r="H19" s="317">
        <v>17.100000000000001</v>
      </c>
      <c r="I19" s="317">
        <v>15.9</v>
      </c>
      <c r="J19" s="315">
        <v>14.7</v>
      </c>
      <c r="K19" s="316">
        <v>13.6</v>
      </c>
      <c r="L19" s="318">
        <v>13.6</v>
      </c>
      <c r="M19" s="353">
        <v>13.624000000000001</v>
      </c>
      <c r="N19" s="353">
        <v>13.648000000000001</v>
      </c>
      <c r="O19" s="353">
        <v>13.672000000000002</v>
      </c>
      <c r="P19" s="353">
        <v>13.696000000000003</v>
      </c>
      <c r="Q19" s="352">
        <v>13.72</v>
      </c>
      <c r="R19" s="362">
        <v>13.72</v>
      </c>
      <c r="S19" s="352">
        <v>13.87</v>
      </c>
      <c r="T19" s="352">
        <v>13.62</v>
      </c>
      <c r="U19" s="352">
        <v>13.77</v>
      </c>
      <c r="V19" s="364">
        <v>13.77</v>
      </c>
      <c r="W19" s="275" t="s">
        <v>125</v>
      </c>
    </row>
    <row r="20" spans="1:23" ht="30" x14ac:dyDescent="0.2">
      <c r="A20" s="238"/>
      <c r="B20" s="99" t="s">
        <v>126</v>
      </c>
      <c r="C20" s="24" t="s">
        <v>127</v>
      </c>
      <c r="D20" s="180" t="s">
        <v>128</v>
      </c>
      <c r="E20" s="28" t="s">
        <v>129</v>
      </c>
      <c r="F20" s="502">
        <v>0</v>
      </c>
      <c r="G20" s="503">
        <v>0</v>
      </c>
      <c r="H20" s="547">
        <v>0</v>
      </c>
      <c r="I20" s="547">
        <v>0</v>
      </c>
      <c r="J20" s="547">
        <v>0</v>
      </c>
      <c r="K20" s="547">
        <v>0</v>
      </c>
      <c r="L20" s="504">
        <v>0</v>
      </c>
      <c r="M20" s="505">
        <v>0</v>
      </c>
      <c r="N20" s="505">
        <v>0</v>
      </c>
      <c r="O20" s="505">
        <v>0</v>
      </c>
      <c r="P20" s="505">
        <v>0</v>
      </c>
      <c r="Q20" s="505">
        <v>0</v>
      </c>
      <c r="R20" s="506">
        <v>0</v>
      </c>
      <c r="S20" s="505">
        <v>0</v>
      </c>
      <c r="T20" s="505">
        <v>0</v>
      </c>
      <c r="U20" s="505">
        <v>0</v>
      </c>
      <c r="V20" s="507">
        <v>0</v>
      </c>
      <c r="W20" s="275" t="s">
        <v>130</v>
      </c>
    </row>
    <row r="21" spans="1:23" ht="30" x14ac:dyDescent="0.2">
      <c r="A21" s="238"/>
      <c r="B21" s="99" t="s">
        <v>131</v>
      </c>
      <c r="C21" s="24" t="s">
        <v>127</v>
      </c>
      <c r="D21" s="180" t="s">
        <v>132</v>
      </c>
      <c r="E21" s="28" t="s">
        <v>129</v>
      </c>
      <c r="F21" s="502">
        <v>0</v>
      </c>
      <c r="G21" s="503">
        <v>0</v>
      </c>
      <c r="H21" s="503">
        <v>0</v>
      </c>
      <c r="I21" s="503">
        <v>0</v>
      </c>
      <c r="J21" s="503">
        <v>0</v>
      </c>
      <c r="K21" s="503">
        <v>0</v>
      </c>
      <c r="L21" s="504">
        <v>0</v>
      </c>
      <c r="M21" s="505">
        <v>0</v>
      </c>
      <c r="N21" s="505">
        <v>0</v>
      </c>
      <c r="O21" s="505">
        <v>0</v>
      </c>
      <c r="P21" s="505">
        <v>0</v>
      </c>
      <c r="Q21" s="505">
        <v>0</v>
      </c>
      <c r="R21" s="506">
        <v>0</v>
      </c>
      <c r="S21" s="505">
        <v>0</v>
      </c>
      <c r="T21" s="505">
        <v>0</v>
      </c>
      <c r="U21" s="505">
        <v>0</v>
      </c>
      <c r="V21" s="507">
        <v>0</v>
      </c>
      <c r="W21" s="275" t="s">
        <v>133</v>
      </c>
    </row>
    <row r="22" spans="1:23" ht="30" x14ac:dyDescent="0.2">
      <c r="A22" s="238"/>
      <c r="B22" s="99" t="s">
        <v>134</v>
      </c>
      <c r="C22" s="24" t="s">
        <v>127</v>
      </c>
      <c r="D22" s="180" t="s">
        <v>135</v>
      </c>
      <c r="E22" s="28" t="s">
        <v>129</v>
      </c>
      <c r="F22" s="508">
        <v>0</v>
      </c>
      <c r="G22" s="508">
        <v>0</v>
      </c>
      <c r="H22" s="504">
        <v>0</v>
      </c>
      <c r="I22" s="504">
        <v>0</v>
      </c>
      <c r="J22" s="504">
        <v>0</v>
      </c>
      <c r="K22" s="504">
        <v>0</v>
      </c>
      <c r="L22" s="504">
        <v>0</v>
      </c>
      <c r="M22" s="504">
        <v>0</v>
      </c>
      <c r="N22" s="504">
        <v>0</v>
      </c>
      <c r="O22" s="504">
        <v>0</v>
      </c>
      <c r="P22" s="504">
        <v>0</v>
      </c>
      <c r="Q22" s="504">
        <v>0</v>
      </c>
      <c r="R22" s="504">
        <v>0</v>
      </c>
      <c r="S22" s="504">
        <v>0</v>
      </c>
      <c r="T22" s="504">
        <v>0</v>
      </c>
      <c r="U22" s="504">
        <v>0</v>
      </c>
      <c r="V22" s="507">
        <v>0</v>
      </c>
      <c r="W22" s="275" t="s">
        <v>136</v>
      </c>
    </row>
    <row r="23" spans="1:23" ht="30" x14ac:dyDescent="0.2">
      <c r="A23" s="238"/>
      <c r="B23" s="99" t="s">
        <v>137</v>
      </c>
      <c r="C23" s="25" t="s">
        <v>138</v>
      </c>
      <c r="D23" s="182" t="s">
        <v>139</v>
      </c>
      <c r="E23" s="28" t="s">
        <v>140</v>
      </c>
      <c r="F23" s="337">
        <v>100</v>
      </c>
      <c r="G23" s="338">
        <v>99.87</v>
      </c>
      <c r="H23" s="338">
        <v>99.74</v>
      </c>
      <c r="I23" s="338">
        <v>99.62</v>
      </c>
      <c r="J23" s="338">
        <v>99.49</v>
      </c>
      <c r="K23" s="338">
        <v>99.36</v>
      </c>
      <c r="L23" s="340">
        <v>99.36</v>
      </c>
      <c r="M23" s="338">
        <v>99.23</v>
      </c>
      <c r="N23" s="338">
        <v>99.1</v>
      </c>
      <c r="O23" s="338">
        <v>98.98</v>
      </c>
      <c r="P23" s="338">
        <v>98.85</v>
      </c>
      <c r="Q23" s="338">
        <v>98.72</v>
      </c>
      <c r="R23" s="341">
        <v>98.72</v>
      </c>
      <c r="S23" s="338">
        <v>98.08</v>
      </c>
      <c r="T23" s="338">
        <v>97.44</v>
      </c>
      <c r="U23" s="338">
        <v>96.8</v>
      </c>
      <c r="V23" s="342">
        <v>96.8</v>
      </c>
      <c r="W23" s="275" t="s">
        <v>141</v>
      </c>
    </row>
    <row r="24" spans="1:23" ht="45" x14ac:dyDescent="0.2">
      <c r="A24" s="238"/>
      <c r="B24" s="99" t="s">
        <v>142</v>
      </c>
      <c r="C24" s="25" t="s">
        <v>143</v>
      </c>
      <c r="D24" s="182" t="s">
        <v>144</v>
      </c>
      <c r="E24" s="28" t="s">
        <v>140</v>
      </c>
      <c r="F24" s="337">
        <v>100</v>
      </c>
      <c r="G24" s="338">
        <v>100</v>
      </c>
      <c r="H24" s="338">
        <v>100</v>
      </c>
      <c r="I24" s="338">
        <v>100</v>
      </c>
      <c r="J24" s="338">
        <v>100</v>
      </c>
      <c r="K24" s="338">
        <v>100</v>
      </c>
      <c r="L24" s="343">
        <v>100</v>
      </c>
      <c r="M24" s="344">
        <v>100</v>
      </c>
      <c r="N24" s="344">
        <v>100</v>
      </c>
      <c r="O24" s="344">
        <v>100</v>
      </c>
      <c r="P24" s="344">
        <v>100</v>
      </c>
      <c r="Q24" s="344">
        <v>100</v>
      </c>
      <c r="R24" s="345">
        <v>100</v>
      </c>
      <c r="S24" s="344">
        <v>100</v>
      </c>
      <c r="T24" s="344">
        <v>100</v>
      </c>
      <c r="U24" s="344">
        <v>100</v>
      </c>
      <c r="V24" s="342">
        <v>100</v>
      </c>
      <c r="W24" s="275" t="s">
        <v>145</v>
      </c>
    </row>
    <row r="25" spans="1:23" ht="45" x14ac:dyDescent="0.2">
      <c r="A25" s="238"/>
      <c r="B25" s="99" t="s">
        <v>146</v>
      </c>
      <c r="C25" s="25" t="s">
        <v>147</v>
      </c>
      <c r="D25" s="56" t="s">
        <v>148</v>
      </c>
      <c r="E25" s="28" t="s">
        <v>140</v>
      </c>
      <c r="F25" s="337">
        <v>100</v>
      </c>
      <c r="G25" s="347">
        <v>100</v>
      </c>
      <c r="H25" s="347">
        <v>100</v>
      </c>
      <c r="I25" s="347">
        <v>100</v>
      </c>
      <c r="J25" s="347">
        <v>100</v>
      </c>
      <c r="K25" s="347">
        <v>100</v>
      </c>
      <c r="L25" s="340">
        <v>100</v>
      </c>
      <c r="M25" s="348">
        <v>100</v>
      </c>
      <c r="N25" s="348">
        <v>100</v>
      </c>
      <c r="O25" s="348">
        <v>100</v>
      </c>
      <c r="P25" s="348">
        <v>100</v>
      </c>
      <c r="Q25" s="348">
        <v>100</v>
      </c>
      <c r="R25" s="341">
        <v>100</v>
      </c>
      <c r="S25" s="344">
        <v>100</v>
      </c>
      <c r="T25" s="344">
        <v>100</v>
      </c>
      <c r="U25" s="344">
        <v>100</v>
      </c>
      <c r="V25" s="342">
        <v>100</v>
      </c>
      <c r="W25" s="275" t="s">
        <v>149</v>
      </c>
    </row>
    <row r="26" spans="1:23" ht="30" x14ac:dyDescent="0.2">
      <c r="A26" s="238"/>
      <c r="B26" s="99" t="s">
        <v>150</v>
      </c>
      <c r="C26" s="25" t="s">
        <v>151</v>
      </c>
      <c r="D26" s="56" t="s">
        <v>128</v>
      </c>
      <c r="E26" s="29" t="s">
        <v>129</v>
      </c>
      <c r="F26" s="459">
        <v>0</v>
      </c>
      <c r="G26" s="460">
        <v>9500000</v>
      </c>
      <c r="H26" s="460">
        <v>19000000</v>
      </c>
      <c r="I26" s="460">
        <v>28500000</v>
      </c>
      <c r="J26" s="460">
        <v>38000000</v>
      </c>
      <c r="K26" s="460">
        <v>95000000</v>
      </c>
      <c r="L26" s="461">
        <v>190000000</v>
      </c>
      <c r="M26" s="462">
        <v>12050000</v>
      </c>
      <c r="N26" s="462">
        <v>24100000</v>
      </c>
      <c r="O26" s="462">
        <v>36150000</v>
      </c>
      <c r="P26" s="462">
        <v>48200000</v>
      </c>
      <c r="Q26" s="462">
        <v>120500000</v>
      </c>
      <c r="R26" s="463">
        <v>241000000</v>
      </c>
      <c r="S26" s="462">
        <v>191000000</v>
      </c>
      <c r="T26" s="462">
        <v>190000000</v>
      </c>
      <c r="U26" s="462">
        <v>190000000</v>
      </c>
      <c r="V26" s="467">
        <v>1002000000</v>
      </c>
      <c r="W26" s="275" t="s">
        <v>152</v>
      </c>
    </row>
    <row r="27" spans="1:23" ht="30" x14ac:dyDescent="0.2">
      <c r="A27" s="238"/>
      <c r="B27" s="99" t="s">
        <v>153</v>
      </c>
      <c r="C27" s="25" t="s">
        <v>151</v>
      </c>
      <c r="D27" s="56" t="s">
        <v>132</v>
      </c>
      <c r="E27" s="29" t="s">
        <v>129</v>
      </c>
      <c r="F27" s="515">
        <v>0</v>
      </c>
      <c r="G27" s="516">
        <v>120000</v>
      </c>
      <c r="H27" s="516">
        <v>370000</v>
      </c>
      <c r="I27" s="516">
        <v>730000</v>
      </c>
      <c r="J27" s="516">
        <v>1220000</v>
      </c>
      <c r="K27" s="516">
        <v>2440000</v>
      </c>
      <c r="L27" s="517">
        <v>4880000</v>
      </c>
      <c r="M27" s="516">
        <v>2900000</v>
      </c>
      <c r="N27" s="516">
        <v>3360000</v>
      </c>
      <c r="O27" s="516">
        <v>3820000</v>
      </c>
      <c r="P27" s="516">
        <v>4240000</v>
      </c>
      <c r="Q27" s="516">
        <v>4740000</v>
      </c>
      <c r="R27" s="532">
        <v>19060000</v>
      </c>
      <c r="S27" s="516">
        <v>30360000</v>
      </c>
      <c r="T27" s="516">
        <v>34800000</v>
      </c>
      <c r="U27" s="516">
        <v>34800000</v>
      </c>
      <c r="V27" s="533">
        <v>123900000</v>
      </c>
      <c r="W27" s="275" t="s">
        <v>154</v>
      </c>
    </row>
    <row r="28" spans="1:23" ht="30" x14ac:dyDescent="0.2">
      <c r="A28" s="238"/>
      <c r="B28" s="99" t="s">
        <v>155</v>
      </c>
      <c r="C28" s="25" t="s">
        <v>151</v>
      </c>
      <c r="D28" s="56" t="s">
        <v>135</v>
      </c>
      <c r="E28" s="29" t="s">
        <v>129</v>
      </c>
      <c r="F28" s="508">
        <v>0</v>
      </c>
      <c r="G28" s="508">
        <v>9620000</v>
      </c>
      <c r="H28" s="504">
        <v>19370000</v>
      </c>
      <c r="I28" s="504">
        <v>29230000</v>
      </c>
      <c r="J28" s="504">
        <v>39220000</v>
      </c>
      <c r="K28" s="504">
        <v>97440000</v>
      </c>
      <c r="L28" s="504">
        <v>194880000</v>
      </c>
      <c r="M28" s="504">
        <v>14950000</v>
      </c>
      <c r="N28" s="504">
        <v>27460000</v>
      </c>
      <c r="O28" s="504">
        <v>39970000</v>
      </c>
      <c r="P28" s="504">
        <v>52440000</v>
      </c>
      <c r="Q28" s="504">
        <v>125240000</v>
      </c>
      <c r="R28" s="504">
        <v>260060000</v>
      </c>
      <c r="S28" s="504">
        <v>221360000</v>
      </c>
      <c r="T28" s="504">
        <v>224800000</v>
      </c>
      <c r="U28" s="504">
        <v>224800000</v>
      </c>
      <c r="V28" s="507">
        <v>1125900000</v>
      </c>
      <c r="W28" s="275" t="s">
        <v>156</v>
      </c>
    </row>
    <row r="29" spans="1:23" ht="30" x14ac:dyDescent="0.2">
      <c r="A29" s="238"/>
      <c r="B29" s="99" t="s">
        <v>157</v>
      </c>
      <c r="C29" s="24" t="s">
        <v>158</v>
      </c>
      <c r="D29" s="180" t="s">
        <v>159</v>
      </c>
      <c r="E29" s="28" t="s">
        <v>140</v>
      </c>
      <c r="F29" s="323">
        <v>9.8000000000000004E-2</v>
      </c>
      <c r="G29" s="324">
        <v>9.9280000000000007E-2</v>
      </c>
      <c r="H29" s="324">
        <v>0.10056000000000001</v>
      </c>
      <c r="I29" s="324">
        <v>0.10184000000000001</v>
      </c>
      <c r="J29" s="324">
        <v>0.10312000000000002</v>
      </c>
      <c r="K29" s="324">
        <v>0.10440000000000002</v>
      </c>
      <c r="L29" s="325">
        <v>0.10440000000000002</v>
      </c>
      <c r="M29" s="324">
        <v>0.10568000000000002</v>
      </c>
      <c r="N29" s="324">
        <v>0.10696000000000003</v>
      </c>
      <c r="O29" s="324">
        <v>0.10824000000000003</v>
      </c>
      <c r="P29" s="324">
        <v>0.10952000000000003</v>
      </c>
      <c r="Q29" s="324">
        <v>0.11080000000000004</v>
      </c>
      <c r="R29" s="326">
        <v>0.11080000000000004</v>
      </c>
      <c r="S29" s="327">
        <v>0.11720000000000004</v>
      </c>
      <c r="T29" s="327">
        <v>0.12360000000000004</v>
      </c>
      <c r="U29" s="327">
        <v>0.13</v>
      </c>
      <c r="V29" s="328">
        <v>0.13</v>
      </c>
      <c r="W29" s="275" t="s">
        <v>160</v>
      </c>
    </row>
    <row r="30" spans="1:23" ht="45" x14ac:dyDescent="0.2">
      <c r="A30" s="238"/>
      <c r="B30" s="99" t="s">
        <v>161</v>
      </c>
      <c r="C30" s="24" t="s">
        <v>162</v>
      </c>
      <c r="D30" s="180" t="s">
        <v>163</v>
      </c>
      <c r="E30" s="28" t="s">
        <v>140</v>
      </c>
      <c r="F30" s="323">
        <v>9.8000000000000004E-2</v>
      </c>
      <c r="G30" s="324">
        <v>9.9208000000000005E-2</v>
      </c>
      <c r="H30" s="324">
        <v>0.10041600000000001</v>
      </c>
      <c r="I30" s="324">
        <v>0.10162400000000001</v>
      </c>
      <c r="J30" s="324">
        <v>0.10283200000000001</v>
      </c>
      <c r="K30" s="324">
        <v>0.10404000000000001</v>
      </c>
      <c r="L30" s="325">
        <v>0.10404000000000001</v>
      </c>
      <c r="M30" s="324">
        <v>0.10524800000000001</v>
      </c>
      <c r="N30" s="324">
        <v>0.10645600000000001</v>
      </c>
      <c r="O30" s="324">
        <v>0.10766400000000001</v>
      </c>
      <c r="P30" s="324">
        <v>0.10887200000000001</v>
      </c>
      <c r="Q30" s="324">
        <v>0.11008000000000001</v>
      </c>
      <c r="R30" s="326">
        <v>0.11008000000000001</v>
      </c>
      <c r="S30" s="327">
        <v>0.11612000000000001</v>
      </c>
      <c r="T30" s="327">
        <v>0.12216000000000002</v>
      </c>
      <c r="U30" s="327">
        <v>0.12820000000000001</v>
      </c>
      <c r="V30" s="328">
        <v>0.12820000000000001</v>
      </c>
      <c r="W30" s="275" t="s">
        <v>164</v>
      </c>
    </row>
    <row r="31" spans="1:23" ht="45" x14ac:dyDescent="0.2">
      <c r="A31" s="238"/>
      <c r="B31" s="99" t="s">
        <v>165</v>
      </c>
      <c r="C31" s="24" t="s">
        <v>166</v>
      </c>
      <c r="D31" s="180" t="s">
        <v>167</v>
      </c>
      <c r="E31" s="28" t="s">
        <v>140</v>
      </c>
      <c r="F31" s="323">
        <v>9.8000000000000004E-2</v>
      </c>
      <c r="G31" s="324">
        <v>9.8000000000000004E-2</v>
      </c>
      <c r="H31" s="324">
        <v>9.8000000000000004E-2</v>
      </c>
      <c r="I31" s="324">
        <v>9.8000000000000004E-2</v>
      </c>
      <c r="J31" s="324">
        <v>9.8000000000000004E-2</v>
      </c>
      <c r="K31" s="324">
        <v>9.8000000000000004E-2</v>
      </c>
      <c r="L31" s="325">
        <v>9.8000000000000004E-2</v>
      </c>
      <c r="M31" s="324">
        <v>9.8000000000000004E-2</v>
      </c>
      <c r="N31" s="324">
        <v>9.8000000000000004E-2</v>
      </c>
      <c r="O31" s="324">
        <v>9.8000000000000004E-2</v>
      </c>
      <c r="P31" s="324">
        <v>9.8000000000000004E-2</v>
      </c>
      <c r="Q31" s="324">
        <v>9.8000000000000004E-2</v>
      </c>
      <c r="R31" s="326">
        <v>9.8000000000000004E-2</v>
      </c>
      <c r="S31" s="327">
        <v>9.8000000000000004E-2</v>
      </c>
      <c r="T31" s="327">
        <v>9.8000000000000004E-2</v>
      </c>
      <c r="U31" s="327">
        <v>9.8000000000000004E-2</v>
      </c>
      <c r="V31" s="328">
        <v>9.8000000000000004E-2</v>
      </c>
      <c r="W31" s="275" t="s">
        <v>168</v>
      </c>
    </row>
    <row r="32" spans="1:23" ht="30" x14ac:dyDescent="0.2">
      <c r="A32" s="238"/>
      <c r="B32" s="99" t="s">
        <v>169</v>
      </c>
      <c r="C32" s="24" t="s">
        <v>170</v>
      </c>
      <c r="D32" s="180" t="s">
        <v>128</v>
      </c>
      <c r="E32" s="28" t="s">
        <v>129</v>
      </c>
      <c r="F32" s="502">
        <v>0</v>
      </c>
      <c r="G32" s="503">
        <v>12500000</v>
      </c>
      <c r="H32" s="503">
        <v>25000000</v>
      </c>
      <c r="I32" s="503">
        <v>37500000</v>
      </c>
      <c r="J32" s="503">
        <v>50000000</v>
      </c>
      <c r="K32" s="503">
        <v>125000000</v>
      </c>
      <c r="L32" s="506">
        <v>250000000</v>
      </c>
      <c r="M32" s="503">
        <v>12500000</v>
      </c>
      <c r="N32" s="503">
        <v>25000000</v>
      </c>
      <c r="O32" s="503">
        <v>37500000</v>
      </c>
      <c r="P32" s="503">
        <v>50000000</v>
      </c>
      <c r="Q32" s="503">
        <v>125000000</v>
      </c>
      <c r="R32" s="506">
        <v>250000000</v>
      </c>
      <c r="S32" s="505">
        <v>250000000</v>
      </c>
      <c r="T32" s="505">
        <v>250000000</v>
      </c>
      <c r="U32" s="505">
        <v>250000000</v>
      </c>
      <c r="V32" s="507">
        <v>1250000000</v>
      </c>
      <c r="W32" s="275" t="s">
        <v>171</v>
      </c>
    </row>
    <row r="33" spans="1:23" ht="30" x14ac:dyDescent="0.2">
      <c r="A33" s="238"/>
      <c r="B33" s="99" t="s">
        <v>172</v>
      </c>
      <c r="C33" s="24" t="s">
        <v>170</v>
      </c>
      <c r="D33" s="180" t="s">
        <v>132</v>
      </c>
      <c r="E33" s="28" t="s">
        <v>129</v>
      </c>
      <c r="F33" s="502">
        <v>0</v>
      </c>
      <c r="G33" s="503">
        <v>0</v>
      </c>
      <c r="H33" s="503">
        <v>0</v>
      </c>
      <c r="I33" s="503">
        <v>0</v>
      </c>
      <c r="J33" s="503">
        <v>0</v>
      </c>
      <c r="K33" s="503">
        <v>0</v>
      </c>
      <c r="L33" s="504">
        <v>0</v>
      </c>
      <c r="M33" s="503">
        <v>0</v>
      </c>
      <c r="N33" s="503">
        <v>0</v>
      </c>
      <c r="O33" s="503">
        <v>0</v>
      </c>
      <c r="P33" s="503">
        <v>0</v>
      </c>
      <c r="Q33" s="503">
        <v>0</v>
      </c>
      <c r="R33" s="506">
        <v>0</v>
      </c>
      <c r="S33" s="505">
        <v>0</v>
      </c>
      <c r="T33" s="505">
        <v>0</v>
      </c>
      <c r="U33" s="505">
        <v>0</v>
      </c>
      <c r="V33" s="507">
        <v>0</v>
      </c>
      <c r="W33" s="275" t="s">
        <v>173</v>
      </c>
    </row>
    <row r="34" spans="1:23" ht="30" x14ac:dyDescent="0.2">
      <c r="A34" s="238"/>
      <c r="B34" s="99" t="s">
        <v>174</v>
      </c>
      <c r="C34" s="24" t="s">
        <v>170</v>
      </c>
      <c r="D34" s="180" t="s">
        <v>135</v>
      </c>
      <c r="E34" s="28" t="s">
        <v>129</v>
      </c>
      <c r="F34" s="508">
        <v>0</v>
      </c>
      <c r="G34" s="508">
        <v>12500000</v>
      </c>
      <c r="H34" s="504">
        <v>25000000</v>
      </c>
      <c r="I34" s="504">
        <v>37500000</v>
      </c>
      <c r="J34" s="504">
        <v>50000000</v>
      </c>
      <c r="K34" s="504">
        <v>125000000</v>
      </c>
      <c r="L34" s="504">
        <v>250000000</v>
      </c>
      <c r="M34" s="504">
        <v>12500000</v>
      </c>
      <c r="N34" s="504">
        <v>25000000</v>
      </c>
      <c r="O34" s="504">
        <v>37500000</v>
      </c>
      <c r="P34" s="504">
        <v>50000000</v>
      </c>
      <c r="Q34" s="504">
        <v>125000000</v>
      </c>
      <c r="R34" s="504">
        <v>250000000</v>
      </c>
      <c r="S34" s="504">
        <v>250000000</v>
      </c>
      <c r="T34" s="504">
        <v>250000000</v>
      </c>
      <c r="U34" s="504">
        <v>250000000</v>
      </c>
      <c r="V34" s="507">
        <v>1250000000</v>
      </c>
      <c r="W34" s="275" t="s">
        <v>175</v>
      </c>
    </row>
    <row r="35" spans="1:23" ht="30" x14ac:dyDescent="0.2">
      <c r="A35" s="238"/>
      <c r="B35" s="99" t="s">
        <v>176</v>
      </c>
      <c r="C35" s="25" t="s">
        <v>177</v>
      </c>
      <c r="D35" s="56" t="s">
        <v>178</v>
      </c>
      <c r="E35" s="29" t="s">
        <v>179</v>
      </c>
      <c r="F35" s="249">
        <v>435</v>
      </c>
      <c r="G35" s="246">
        <v>435</v>
      </c>
      <c r="H35" s="246">
        <v>435</v>
      </c>
      <c r="I35" s="246">
        <v>435</v>
      </c>
      <c r="J35" s="246">
        <v>435</v>
      </c>
      <c r="K35" s="246">
        <v>435</v>
      </c>
      <c r="L35" s="250">
        <v>435</v>
      </c>
      <c r="M35" s="247">
        <v>435</v>
      </c>
      <c r="N35" s="247">
        <v>435</v>
      </c>
      <c r="O35" s="247">
        <v>435</v>
      </c>
      <c r="P35" s="247">
        <v>435</v>
      </c>
      <c r="Q35" s="247">
        <v>435</v>
      </c>
      <c r="R35" s="248">
        <v>435</v>
      </c>
      <c r="S35" s="247">
        <v>435</v>
      </c>
      <c r="T35" s="247">
        <v>435</v>
      </c>
      <c r="U35" s="247">
        <v>435</v>
      </c>
      <c r="V35" s="13">
        <v>435</v>
      </c>
      <c r="W35" s="275" t="s">
        <v>180</v>
      </c>
    </row>
    <row r="36" spans="1:23" ht="45" x14ac:dyDescent="0.2">
      <c r="A36" s="238"/>
      <c r="B36" s="99" t="s">
        <v>181</v>
      </c>
      <c r="C36" s="25" t="s">
        <v>182</v>
      </c>
      <c r="D36" s="56" t="s">
        <v>183</v>
      </c>
      <c r="E36" s="29" t="s">
        <v>179</v>
      </c>
      <c r="F36" s="249">
        <v>435</v>
      </c>
      <c r="G36" s="246">
        <v>435</v>
      </c>
      <c r="H36" s="246">
        <v>435</v>
      </c>
      <c r="I36" s="246">
        <v>435</v>
      </c>
      <c r="J36" s="246">
        <v>435</v>
      </c>
      <c r="K36" s="246">
        <v>435</v>
      </c>
      <c r="L36" s="250">
        <v>435</v>
      </c>
      <c r="M36" s="247">
        <v>435</v>
      </c>
      <c r="N36" s="247">
        <v>435</v>
      </c>
      <c r="O36" s="247">
        <v>435</v>
      </c>
      <c r="P36" s="247">
        <v>435</v>
      </c>
      <c r="Q36" s="247">
        <v>435</v>
      </c>
      <c r="R36" s="248">
        <v>435</v>
      </c>
      <c r="S36" s="247">
        <v>435</v>
      </c>
      <c r="T36" s="247">
        <v>435</v>
      </c>
      <c r="U36" s="247">
        <v>435</v>
      </c>
      <c r="V36" s="13">
        <v>435</v>
      </c>
      <c r="W36" s="275" t="s">
        <v>184</v>
      </c>
    </row>
    <row r="37" spans="1:23" ht="45" x14ac:dyDescent="0.2">
      <c r="A37" s="238"/>
      <c r="B37" s="99" t="s">
        <v>185</v>
      </c>
      <c r="C37" s="25" t="s">
        <v>186</v>
      </c>
      <c r="D37" s="56" t="s">
        <v>187</v>
      </c>
      <c r="E37" s="29" t="s">
        <v>179</v>
      </c>
      <c r="F37" s="249">
        <v>435</v>
      </c>
      <c r="G37" s="246">
        <v>434</v>
      </c>
      <c r="H37" s="246">
        <v>432</v>
      </c>
      <c r="I37" s="246">
        <v>430</v>
      </c>
      <c r="J37" s="246">
        <v>427</v>
      </c>
      <c r="K37" s="246">
        <v>420</v>
      </c>
      <c r="L37" s="250">
        <v>420</v>
      </c>
      <c r="M37" s="247">
        <v>412</v>
      </c>
      <c r="N37" s="247">
        <v>395</v>
      </c>
      <c r="O37" s="247">
        <v>370</v>
      </c>
      <c r="P37" s="247">
        <v>336</v>
      </c>
      <c r="Q37" s="247">
        <v>251</v>
      </c>
      <c r="R37" s="248">
        <v>251</v>
      </c>
      <c r="S37" s="247">
        <v>0</v>
      </c>
      <c r="T37" s="247">
        <v>0</v>
      </c>
      <c r="U37" s="247">
        <v>0</v>
      </c>
      <c r="V37" s="13">
        <v>0</v>
      </c>
      <c r="W37" s="275" t="s">
        <v>188</v>
      </c>
    </row>
    <row r="38" spans="1:23" ht="45" x14ac:dyDescent="0.2">
      <c r="A38" s="238"/>
      <c r="B38" s="99" t="s">
        <v>189</v>
      </c>
      <c r="C38" s="25" t="s">
        <v>190</v>
      </c>
      <c r="D38" s="56" t="s">
        <v>128</v>
      </c>
      <c r="E38" s="29" t="s">
        <v>129</v>
      </c>
      <c r="F38" s="502">
        <v>0</v>
      </c>
      <c r="G38" s="503">
        <v>2850000</v>
      </c>
      <c r="H38" s="503">
        <v>5700000</v>
      </c>
      <c r="I38" s="503">
        <v>8000000</v>
      </c>
      <c r="J38" s="503">
        <v>11400000</v>
      </c>
      <c r="K38" s="503">
        <v>28500000</v>
      </c>
      <c r="L38" s="504">
        <v>56450000</v>
      </c>
      <c r="M38" s="505">
        <v>38114000</v>
      </c>
      <c r="N38" s="505">
        <v>77349000</v>
      </c>
      <c r="O38" s="505">
        <v>115463000</v>
      </c>
      <c r="P38" s="505">
        <v>153577000</v>
      </c>
      <c r="Q38" s="505">
        <v>384503000</v>
      </c>
      <c r="R38" s="504">
        <v>769006000</v>
      </c>
      <c r="S38" s="505">
        <v>923704000</v>
      </c>
      <c r="T38" s="505">
        <v>0</v>
      </c>
      <c r="U38" s="505">
        <v>0</v>
      </c>
      <c r="V38" s="507">
        <v>1749160000</v>
      </c>
      <c r="W38" s="275" t="s">
        <v>191</v>
      </c>
    </row>
    <row r="39" spans="1:23" ht="45" x14ac:dyDescent="0.2">
      <c r="A39" s="238"/>
      <c r="B39" s="99" t="s">
        <v>192</v>
      </c>
      <c r="C39" s="25" t="s">
        <v>190</v>
      </c>
      <c r="D39" s="56" t="s">
        <v>132</v>
      </c>
      <c r="E39" s="29" t="s">
        <v>129</v>
      </c>
      <c r="F39" s="511">
        <v>0</v>
      </c>
      <c r="G39" s="516">
        <v>860000</v>
      </c>
      <c r="H39" s="516">
        <v>970000</v>
      </c>
      <c r="I39" s="516">
        <v>1130000</v>
      </c>
      <c r="J39" s="516">
        <v>1350000</v>
      </c>
      <c r="K39" s="516">
        <v>1900000</v>
      </c>
      <c r="L39" s="517">
        <v>6210000</v>
      </c>
      <c r="M39" s="518">
        <v>2262000</v>
      </c>
      <c r="N39" s="518">
        <v>2624000</v>
      </c>
      <c r="O39" s="518">
        <v>2986000</v>
      </c>
      <c r="P39" s="518">
        <v>3348000</v>
      </c>
      <c r="Q39" s="518">
        <v>3710000</v>
      </c>
      <c r="R39" s="517">
        <v>14930000</v>
      </c>
      <c r="S39" s="518">
        <v>24460000</v>
      </c>
      <c r="T39" s="518">
        <v>28390000</v>
      </c>
      <c r="U39" s="518">
        <v>28390000</v>
      </c>
      <c r="V39" s="536">
        <v>102380000</v>
      </c>
      <c r="W39" s="275" t="s">
        <v>193</v>
      </c>
    </row>
    <row r="40" spans="1:23" ht="45" x14ac:dyDescent="0.2">
      <c r="A40" s="238"/>
      <c r="B40" s="99" t="s">
        <v>194</v>
      </c>
      <c r="C40" s="25" t="s">
        <v>190</v>
      </c>
      <c r="D40" s="56" t="s">
        <v>135</v>
      </c>
      <c r="E40" s="29" t="s">
        <v>129</v>
      </c>
      <c r="F40" s="508">
        <v>0</v>
      </c>
      <c r="G40" s="509">
        <v>3710000</v>
      </c>
      <c r="H40" s="510">
        <v>6670000</v>
      </c>
      <c r="I40" s="504">
        <v>9130000</v>
      </c>
      <c r="J40" s="504">
        <v>12750000</v>
      </c>
      <c r="K40" s="504">
        <v>30400000</v>
      </c>
      <c r="L40" s="504">
        <v>62660000</v>
      </c>
      <c r="M40" s="504">
        <v>40376000</v>
      </c>
      <c r="N40" s="504">
        <v>79973000</v>
      </c>
      <c r="O40" s="504">
        <v>118449000</v>
      </c>
      <c r="P40" s="504">
        <v>156925000</v>
      </c>
      <c r="Q40" s="504">
        <v>388213000</v>
      </c>
      <c r="R40" s="504">
        <v>783936000</v>
      </c>
      <c r="S40" s="504">
        <v>948164000</v>
      </c>
      <c r="T40" s="504">
        <v>28390000</v>
      </c>
      <c r="U40" s="504">
        <v>28390000</v>
      </c>
      <c r="V40" s="507">
        <v>1851540000</v>
      </c>
      <c r="W40" s="275" t="s">
        <v>195</v>
      </c>
    </row>
    <row r="41" spans="1:23" ht="30" x14ac:dyDescent="0.2">
      <c r="A41" s="238"/>
      <c r="B41" s="99" t="s">
        <v>196</v>
      </c>
      <c r="C41" s="24" t="s">
        <v>197</v>
      </c>
      <c r="D41" s="180" t="s">
        <v>198</v>
      </c>
      <c r="E41" s="28" t="s">
        <v>179</v>
      </c>
      <c r="F41" s="249">
        <v>244</v>
      </c>
      <c r="G41" s="246">
        <v>244</v>
      </c>
      <c r="H41" s="246">
        <v>244</v>
      </c>
      <c r="I41" s="246">
        <v>244</v>
      </c>
      <c r="J41" s="246">
        <v>244</v>
      </c>
      <c r="K41" s="246">
        <v>244</v>
      </c>
      <c r="L41" s="250">
        <v>244</v>
      </c>
      <c r="M41" s="247">
        <v>244</v>
      </c>
      <c r="N41" s="247">
        <v>244</v>
      </c>
      <c r="O41" s="247">
        <v>244</v>
      </c>
      <c r="P41" s="247">
        <v>244</v>
      </c>
      <c r="Q41" s="247">
        <v>244</v>
      </c>
      <c r="R41" s="248">
        <v>244</v>
      </c>
      <c r="S41" s="247">
        <v>244</v>
      </c>
      <c r="T41" s="247">
        <v>244</v>
      </c>
      <c r="U41" s="247">
        <v>244</v>
      </c>
      <c r="V41" s="13">
        <v>244</v>
      </c>
      <c r="W41" s="275" t="s">
        <v>199</v>
      </c>
    </row>
    <row r="42" spans="1:23" ht="45" x14ac:dyDescent="0.2">
      <c r="A42" s="238"/>
      <c r="B42" s="99" t="s">
        <v>200</v>
      </c>
      <c r="C42" s="24" t="s">
        <v>201</v>
      </c>
      <c r="D42" s="180" t="s">
        <v>202</v>
      </c>
      <c r="E42" s="28" t="s">
        <v>179</v>
      </c>
      <c r="F42" s="249">
        <v>244</v>
      </c>
      <c r="G42" s="246">
        <v>244</v>
      </c>
      <c r="H42" s="246">
        <v>244</v>
      </c>
      <c r="I42" s="246">
        <v>244</v>
      </c>
      <c r="J42" s="246">
        <v>244</v>
      </c>
      <c r="K42" s="246">
        <v>244</v>
      </c>
      <c r="L42" s="250">
        <v>244</v>
      </c>
      <c r="M42" s="247">
        <v>244</v>
      </c>
      <c r="N42" s="247">
        <v>244</v>
      </c>
      <c r="O42" s="247">
        <v>244</v>
      </c>
      <c r="P42" s="247">
        <v>244</v>
      </c>
      <c r="Q42" s="247">
        <v>244</v>
      </c>
      <c r="R42" s="248">
        <v>244</v>
      </c>
      <c r="S42" s="247">
        <v>244</v>
      </c>
      <c r="T42" s="247">
        <v>244</v>
      </c>
      <c r="U42" s="247">
        <v>244</v>
      </c>
      <c r="V42" s="13">
        <v>244</v>
      </c>
      <c r="W42" s="275" t="s">
        <v>203</v>
      </c>
    </row>
    <row r="43" spans="1:23" ht="45" x14ac:dyDescent="0.2">
      <c r="A43" s="238"/>
      <c r="B43" s="99" t="s">
        <v>204</v>
      </c>
      <c r="C43" s="24" t="s">
        <v>205</v>
      </c>
      <c r="D43" s="180" t="s">
        <v>206</v>
      </c>
      <c r="E43" s="28" t="s">
        <v>179</v>
      </c>
      <c r="F43" s="249">
        <v>244</v>
      </c>
      <c r="G43" s="246">
        <v>236</v>
      </c>
      <c r="H43" s="246">
        <v>221</v>
      </c>
      <c r="I43" s="246">
        <v>198</v>
      </c>
      <c r="J43" s="246">
        <v>167</v>
      </c>
      <c r="K43" s="246">
        <v>91</v>
      </c>
      <c r="L43" s="250">
        <v>91</v>
      </c>
      <c r="M43" s="247">
        <v>86</v>
      </c>
      <c r="N43" s="247">
        <v>77</v>
      </c>
      <c r="O43" s="247">
        <v>63</v>
      </c>
      <c r="P43" s="247">
        <v>45</v>
      </c>
      <c r="Q43" s="247">
        <v>0</v>
      </c>
      <c r="R43" s="248">
        <v>0</v>
      </c>
      <c r="S43" s="247">
        <v>0</v>
      </c>
      <c r="T43" s="247">
        <v>0</v>
      </c>
      <c r="U43" s="247">
        <v>0</v>
      </c>
      <c r="V43" s="13">
        <v>0</v>
      </c>
      <c r="W43" s="275" t="s">
        <v>207</v>
      </c>
    </row>
    <row r="44" spans="1:23" ht="45" x14ac:dyDescent="0.2">
      <c r="A44" s="238"/>
      <c r="B44" s="99" t="s">
        <v>208</v>
      </c>
      <c r="C44" s="24" t="s">
        <v>209</v>
      </c>
      <c r="D44" s="180" t="s">
        <v>128</v>
      </c>
      <c r="E44" s="28" t="s">
        <v>129</v>
      </c>
      <c r="F44" s="502">
        <v>0</v>
      </c>
      <c r="G44" s="503">
        <v>23000000</v>
      </c>
      <c r="H44" s="503">
        <v>46000000</v>
      </c>
      <c r="I44" s="503">
        <v>69000000</v>
      </c>
      <c r="J44" s="503">
        <v>92000000</v>
      </c>
      <c r="K44" s="503">
        <v>230500000</v>
      </c>
      <c r="L44" s="504">
        <v>460500000</v>
      </c>
      <c r="M44" s="505">
        <v>16815000</v>
      </c>
      <c r="N44" s="505">
        <v>32509000</v>
      </c>
      <c r="O44" s="505">
        <v>49324000</v>
      </c>
      <c r="P44" s="505">
        <v>65018000</v>
      </c>
      <c r="Q44" s="505">
        <v>163666000</v>
      </c>
      <c r="R44" s="504">
        <v>327332000</v>
      </c>
      <c r="S44" s="505">
        <v>0</v>
      </c>
      <c r="T44" s="505">
        <v>0</v>
      </c>
      <c r="U44" s="505">
        <v>0</v>
      </c>
      <c r="V44" s="507">
        <v>787832000</v>
      </c>
      <c r="W44" s="275" t="s">
        <v>210</v>
      </c>
    </row>
    <row r="45" spans="1:23" ht="45" x14ac:dyDescent="0.2">
      <c r="A45" s="238"/>
      <c r="B45" s="99" t="s">
        <v>211</v>
      </c>
      <c r="C45" s="24" t="s">
        <v>209</v>
      </c>
      <c r="D45" s="180" t="s">
        <v>132</v>
      </c>
      <c r="E45" s="28" t="s">
        <v>129</v>
      </c>
      <c r="F45" s="515">
        <v>0</v>
      </c>
      <c r="G45" s="516">
        <v>480000</v>
      </c>
      <c r="H45" s="516">
        <v>540000</v>
      </c>
      <c r="I45" s="516">
        <v>630000</v>
      </c>
      <c r="J45" s="516">
        <v>760000</v>
      </c>
      <c r="K45" s="516">
        <v>1070000</v>
      </c>
      <c r="L45" s="517">
        <v>3480000</v>
      </c>
      <c r="M45" s="518">
        <v>1270000</v>
      </c>
      <c r="N45" s="518">
        <v>1470000</v>
      </c>
      <c r="O45" s="518">
        <v>1670000</v>
      </c>
      <c r="P45" s="518">
        <v>1880000</v>
      </c>
      <c r="Q45" s="518">
        <v>2080000</v>
      </c>
      <c r="R45" s="532">
        <v>8370000</v>
      </c>
      <c r="S45" s="518">
        <v>13720000</v>
      </c>
      <c r="T45" s="518">
        <v>15920000</v>
      </c>
      <c r="U45" s="518">
        <v>15920000</v>
      </c>
      <c r="V45" s="529">
        <v>57410000</v>
      </c>
      <c r="W45" s="275" t="s">
        <v>212</v>
      </c>
    </row>
    <row r="46" spans="1:23" ht="45" x14ac:dyDescent="0.2">
      <c r="A46" s="238"/>
      <c r="B46" s="99" t="s">
        <v>213</v>
      </c>
      <c r="C46" s="24" t="s">
        <v>209</v>
      </c>
      <c r="D46" s="180" t="s">
        <v>135</v>
      </c>
      <c r="E46" s="28" t="s">
        <v>129</v>
      </c>
      <c r="F46" s="508">
        <v>0</v>
      </c>
      <c r="G46" s="509">
        <v>23480000</v>
      </c>
      <c r="H46" s="510">
        <v>46540000</v>
      </c>
      <c r="I46" s="504">
        <v>69630000</v>
      </c>
      <c r="J46" s="504">
        <v>92760000</v>
      </c>
      <c r="K46" s="504">
        <v>231570000</v>
      </c>
      <c r="L46" s="504">
        <v>463980000</v>
      </c>
      <c r="M46" s="504">
        <v>18085000</v>
      </c>
      <c r="N46" s="504">
        <v>33979000</v>
      </c>
      <c r="O46" s="504">
        <v>50994000</v>
      </c>
      <c r="P46" s="504">
        <v>66898000</v>
      </c>
      <c r="Q46" s="504">
        <v>165746000</v>
      </c>
      <c r="R46" s="504">
        <v>335702000</v>
      </c>
      <c r="S46" s="504">
        <v>13720000</v>
      </c>
      <c r="T46" s="504">
        <v>15920000</v>
      </c>
      <c r="U46" s="504">
        <v>15920000</v>
      </c>
      <c r="V46" s="507">
        <v>845242000</v>
      </c>
      <c r="W46" s="275" t="s">
        <v>214</v>
      </c>
    </row>
    <row r="47" spans="1:23" ht="30" x14ac:dyDescent="0.2">
      <c r="A47" s="238"/>
      <c r="B47" s="99" t="s">
        <v>215</v>
      </c>
      <c r="C47" s="25" t="s">
        <v>216</v>
      </c>
      <c r="D47" s="56" t="s">
        <v>217</v>
      </c>
      <c r="E47" s="29" t="s">
        <v>179</v>
      </c>
      <c r="F47" s="249">
        <v>244</v>
      </c>
      <c r="G47" s="246">
        <v>244</v>
      </c>
      <c r="H47" s="246">
        <v>244</v>
      </c>
      <c r="I47" s="246">
        <v>244</v>
      </c>
      <c r="J47" s="246">
        <v>244</v>
      </c>
      <c r="K47" s="246">
        <v>244</v>
      </c>
      <c r="L47" s="250">
        <v>244</v>
      </c>
      <c r="M47" s="247">
        <v>244</v>
      </c>
      <c r="N47" s="247">
        <v>244</v>
      </c>
      <c r="O47" s="247">
        <v>244</v>
      </c>
      <c r="P47" s="247">
        <v>244</v>
      </c>
      <c r="Q47" s="247">
        <v>244</v>
      </c>
      <c r="R47" s="248">
        <v>244</v>
      </c>
      <c r="S47" s="247">
        <v>244</v>
      </c>
      <c r="T47" s="247">
        <v>244</v>
      </c>
      <c r="U47" s="247">
        <v>244</v>
      </c>
      <c r="V47" s="13">
        <v>244</v>
      </c>
      <c r="W47" s="275" t="s">
        <v>218</v>
      </c>
    </row>
    <row r="48" spans="1:23" ht="48.6" customHeight="1" x14ac:dyDescent="0.2">
      <c r="A48" s="238"/>
      <c r="B48" s="99" t="s">
        <v>219</v>
      </c>
      <c r="C48" s="25" t="s">
        <v>220</v>
      </c>
      <c r="D48" s="56" t="s">
        <v>221</v>
      </c>
      <c r="E48" s="29" t="s">
        <v>179</v>
      </c>
      <c r="F48" s="249">
        <v>244</v>
      </c>
      <c r="G48" s="246">
        <v>244</v>
      </c>
      <c r="H48" s="246">
        <v>244</v>
      </c>
      <c r="I48" s="246">
        <v>244</v>
      </c>
      <c r="J48" s="246">
        <v>244</v>
      </c>
      <c r="K48" s="246">
        <v>244</v>
      </c>
      <c r="L48" s="250">
        <v>244</v>
      </c>
      <c r="M48" s="247">
        <v>244</v>
      </c>
      <c r="N48" s="247">
        <v>244</v>
      </c>
      <c r="O48" s="247">
        <v>244</v>
      </c>
      <c r="P48" s="247">
        <v>244</v>
      </c>
      <c r="Q48" s="247">
        <v>244</v>
      </c>
      <c r="R48" s="248">
        <v>244</v>
      </c>
      <c r="S48" s="247">
        <v>244</v>
      </c>
      <c r="T48" s="247">
        <v>244</v>
      </c>
      <c r="U48" s="247">
        <v>244</v>
      </c>
      <c r="V48" s="13">
        <v>244</v>
      </c>
      <c r="W48" s="275" t="s">
        <v>222</v>
      </c>
    </row>
    <row r="49" spans="1:23" ht="47.45" customHeight="1" x14ac:dyDescent="0.2">
      <c r="A49" s="238"/>
      <c r="B49" s="99" t="s">
        <v>223</v>
      </c>
      <c r="C49" s="25" t="s">
        <v>224</v>
      </c>
      <c r="D49" s="56" t="s">
        <v>225</v>
      </c>
      <c r="E49" s="29" t="s">
        <v>179</v>
      </c>
      <c r="F49" s="249">
        <v>244</v>
      </c>
      <c r="G49" s="246">
        <v>236</v>
      </c>
      <c r="H49" s="246">
        <v>221</v>
      </c>
      <c r="I49" s="246">
        <v>198</v>
      </c>
      <c r="J49" s="246">
        <v>167</v>
      </c>
      <c r="K49" s="246">
        <v>91</v>
      </c>
      <c r="L49" s="250">
        <v>91</v>
      </c>
      <c r="M49" s="247">
        <v>86</v>
      </c>
      <c r="N49" s="247">
        <v>77</v>
      </c>
      <c r="O49" s="247">
        <v>63</v>
      </c>
      <c r="P49" s="247">
        <v>45</v>
      </c>
      <c r="Q49" s="247">
        <v>0</v>
      </c>
      <c r="R49" s="248">
        <v>0</v>
      </c>
      <c r="S49" s="247">
        <v>0</v>
      </c>
      <c r="T49" s="247">
        <v>0</v>
      </c>
      <c r="U49" s="247">
        <v>0</v>
      </c>
      <c r="V49" s="13">
        <v>0</v>
      </c>
      <c r="W49" s="275" t="s">
        <v>226</v>
      </c>
    </row>
    <row r="50" spans="1:23" ht="45" x14ac:dyDescent="0.2">
      <c r="A50" s="238"/>
      <c r="B50" s="99" t="s">
        <v>227</v>
      </c>
      <c r="C50" s="25" t="s">
        <v>228</v>
      </c>
      <c r="D50" s="56" t="s">
        <v>128</v>
      </c>
      <c r="E50" s="29" t="s">
        <v>129</v>
      </c>
      <c r="F50" s="502">
        <v>0</v>
      </c>
      <c r="G50" s="503">
        <v>23000000</v>
      </c>
      <c r="H50" s="503">
        <v>46000000</v>
      </c>
      <c r="I50" s="503">
        <v>69000000</v>
      </c>
      <c r="J50" s="503">
        <v>92000000</v>
      </c>
      <c r="K50" s="503">
        <v>230500000</v>
      </c>
      <c r="L50" s="504">
        <v>460500000</v>
      </c>
      <c r="M50" s="505">
        <v>16815000</v>
      </c>
      <c r="N50" s="505">
        <v>32509000</v>
      </c>
      <c r="O50" s="505">
        <v>49324000</v>
      </c>
      <c r="P50" s="505">
        <v>65018000</v>
      </c>
      <c r="Q50" s="505">
        <v>163666000</v>
      </c>
      <c r="R50" s="504">
        <v>327332000</v>
      </c>
      <c r="S50" s="505">
        <v>0</v>
      </c>
      <c r="T50" s="505">
        <v>0</v>
      </c>
      <c r="U50" s="505">
        <v>0</v>
      </c>
      <c r="V50" s="507">
        <v>787832000</v>
      </c>
      <c r="W50" s="275" t="s">
        <v>229</v>
      </c>
    </row>
    <row r="51" spans="1:23" ht="45" x14ac:dyDescent="0.2">
      <c r="A51" s="238"/>
      <c r="B51" s="99" t="s">
        <v>230</v>
      </c>
      <c r="C51" s="25" t="s">
        <v>228</v>
      </c>
      <c r="D51" s="56" t="s">
        <v>132</v>
      </c>
      <c r="E51" s="29" t="s">
        <v>129</v>
      </c>
      <c r="F51" s="515">
        <v>0</v>
      </c>
      <c r="G51" s="516">
        <v>480000</v>
      </c>
      <c r="H51" s="516">
        <v>540000</v>
      </c>
      <c r="I51" s="516">
        <v>630000</v>
      </c>
      <c r="J51" s="516">
        <v>760000</v>
      </c>
      <c r="K51" s="516">
        <v>1070000</v>
      </c>
      <c r="L51" s="517">
        <v>3480000</v>
      </c>
      <c r="M51" s="518">
        <v>1270000</v>
      </c>
      <c r="N51" s="518">
        <v>1470000</v>
      </c>
      <c r="O51" s="518">
        <v>1670000</v>
      </c>
      <c r="P51" s="518">
        <v>1880000</v>
      </c>
      <c r="Q51" s="518">
        <v>2080000</v>
      </c>
      <c r="R51" s="532">
        <v>8370000</v>
      </c>
      <c r="S51" s="518">
        <v>13720000</v>
      </c>
      <c r="T51" s="518">
        <v>15920000</v>
      </c>
      <c r="U51" s="518">
        <v>15920000</v>
      </c>
      <c r="V51" s="529">
        <v>57410000</v>
      </c>
      <c r="W51" s="275" t="s">
        <v>231</v>
      </c>
    </row>
    <row r="52" spans="1:23" ht="29.1" customHeight="1" x14ac:dyDescent="0.2">
      <c r="A52" s="238"/>
      <c r="B52" s="99" t="s">
        <v>232</v>
      </c>
      <c r="C52" s="25" t="s">
        <v>228</v>
      </c>
      <c r="D52" s="56" t="s">
        <v>135</v>
      </c>
      <c r="E52" s="29" t="s">
        <v>129</v>
      </c>
      <c r="F52" s="508">
        <v>0</v>
      </c>
      <c r="G52" s="509">
        <v>23480000</v>
      </c>
      <c r="H52" s="510">
        <v>46540000</v>
      </c>
      <c r="I52" s="504">
        <v>69630000</v>
      </c>
      <c r="J52" s="504">
        <v>92760000</v>
      </c>
      <c r="K52" s="504">
        <v>231570000</v>
      </c>
      <c r="L52" s="504">
        <v>463980000</v>
      </c>
      <c r="M52" s="504">
        <v>18085000</v>
      </c>
      <c r="N52" s="504">
        <v>33979000</v>
      </c>
      <c r="O52" s="504">
        <v>50994000</v>
      </c>
      <c r="P52" s="504">
        <v>66898000</v>
      </c>
      <c r="Q52" s="504">
        <v>165746000</v>
      </c>
      <c r="R52" s="504">
        <v>335702000</v>
      </c>
      <c r="S52" s="504">
        <v>13720000</v>
      </c>
      <c r="T52" s="504">
        <v>15920000</v>
      </c>
      <c r="U52" s="504">
        <v>15920000</v>
      </c>
      <c r="V52" s="507">
        <v>845242000</v>
      </c>
      <c r="W52" s="275" t="s">
        <v>233</v>
      </c>
    </row>
    <row r="53" spans="1:23" ht="44.1" customHeight="1" x14ac:dyDescent="0.2">
      <c r="A53" s="238"/>
      <c r="B53" s="99" t="s">
        <v>234</v>
      </c>
      <c r="C53" s="24" t="s">
        <v>235</v>
      </c>
      <c r="D53" s="180" t="s">
        <v>236</v>
      </c>
      <c r="E53" s="28" t="s">
        <v>179</v>
      </c>
      <c r="F53" s="249">
        <v>152</v>
      </c>
      <c r="G53" s="246">
        <v>152</v>
      </c>
      <c r="H53" s="246">
        <v>152</v>
      </c>
      <c r="I53" s="246">
        <v>152</v>
      </c>
      <c r="J53" s="246">
        <v>152</v>
      </c>
      <c r="K53" s="246">
        <v>152</v>
      </c>
      <c r="L53" s="250">
        <v>152</v>
      </c>
      <c r="M53" s="247">
        <v>152</v>
      </c>
      <c r="N53" s="247">
        <v>152</v>
      </c>
      <c r="O53" s="247">
        <v>152</v>
      </c>
      <c r="P53" s="247">
        <v>152</v>
      </c>
      <c r="Q53" s="247">
        <v>152</v>
      </c>
      <c r="R53" s="248">
        <v>152</v>
      </c>
      <c r="S53" s="247">
        <v>152</v>
      </c>
      <c r="T53" s="247">
        <v>152</v>
      </c>
      <c r="U53" s="247">
        <v>152</v>
      </c>
      <c r="V53" s="13">
        <v>152</v>
      </c>
      <c r="W53" s="278" t="s">
        <v>237</v>
      </c>
    </row>
    <row r="54" spans="1:23" ht="45" x14ac:dyDescent="0.2">
      <c r="A54" s="238"/>
      <c r="B54" s="99" t="s">
        <v>238</v>
      </c>
      <c r="C54" s="24" t="s">
        <v>239</v>
      </c>
      <c r="D54" s="180" t="s">
        <v>236</v>
      </c>
      <c r="E54" s="28" t="s">
        <v>179</v>
      </c>
      <c r="F54" s="249">
        <v>152</v>
      </c>
      <c r="G54" s="246">
        <v>152</v>
      </c>
      <c r="H54" s="246">
        <v>152</v>
      </c>
      <c r="I54" s="246">
        <v>152</v>
      </c>
      <c r="J54" s="246">
        <v>152</v>
      </c>
      <c r="K54" s="246">
        <v>152</v>
      </c>
      <c r="L54" s="250">
        <v>152</v>
      </c>
      <c r="M54" s="247">
        <v>152</v>
      </c>
      <c r="N54" s="247">
        <v>152</v>
      </c>
      <c r="O54" s="247">
        <v>152</v>
      </c>
      <c r="P54" s="247">
        <v>152</v>
      </c>
      <c r="Q54" s="247">
        <v>152</v>
      </c>
      <c r="R54" s="248">
        <v>152</v>
      </c>
      <c r="S54" s="247">
        <v>152</v>
      </c>
      <c r="T54" s="247">
        <v>152</v>
      </c>
      <c r="U54" s="247">
        <v>152</v>
      </c>
      <c r="V54" s="13">
        <v>152</v>
      </c>
      <c r="W54" s="278" t="s">
        <v>240</v>
      </c>
    </row>
    <row r="55" spans="1:23" ht="45" x14ac:dyDescent="0.2">
      <c r="A55" s="238"/>
      <c r="B55" s="99" t="s">
        <v>241</v>
      </c>
      <c r="C55" s="24" t="s">
        <v>242</v>
      </c>
      <c r="D55" s="180" t="s">
        <v>236</v>
      </c>
      <c r="E55" s="28" t="s">
        <v>179</v>
      </c>
      <c r="F55" s="249">
        <v>152</v>
      </c>
      <c r="G55" s="246">
        <v>146</v>
      </c>
      <c r="H55" s="246">
        <v>135</v>
      </c>
      <c r="I55" s="246">
        <v>118</v>
      </c>
      <c r="J55" s="246">
        <v>96</v>
      </c>
      <c r="K55" s="246">
        <v>41</v>
      </c>
      <c r="L55" s="250">
        <v>41</v>
      </c>
      <c r="M55" s="247">
        <v>39</v>
      </c>
      <c r="N55" s="247">
        <v>36</v>
      </c>
      <c r="O55" s="247">
        <v>31</v>
      </c>
      <c r="P55" s="247">
        <v>24</v>
      </c>
      <c r="Q55" s="247">
        <v>7</v>
      </c>
      <c r="R55" s="248">
        <v>7</v>
      </c>
      <c r="S55" s="247">
        <v>0</v>
      </c>
      <c r="T55" s="247">
        <v>0</v>
      </c>
      <c r="U55" s="247">
        <v>0</v>
      </c>
      <c r="V55" s="13">
        <v>0</v>
      </c>
      <c r="W55" s="278" t="s">
        <v>243</v>
      </c>
    </row>
    <row r="56" spans="1:23" ht="45" x14ac:dyDescent="0.2">
      <c r="A56" s="238"/>
      <c r="B56" s="99" t="s">
        <v>247</v>
      </c>
      <c r="C56" s="24" t="s">
        <v>245</v>
      </c>
      <c r="D56" s="180" t="s">
        <v>128</v>
      </c>
      <c r="E56" s="28" t="s">
        <v>129</v>
      </c>
      <c r="F56" s="459">
        <v>0</v>
      </c>
      <c r="G56" s="460">
        <v>23200000</v>
      </c>
      <c r="H56" s="460">
        <v>46500000</v>
      </c>
      <c r="I56" s="460">
        <v>69600000</v>
      </c>
      <c r="J56" s="460">
        <v>92800000</v>
      </c>
      <c r="K56" s="460">
        <v>230500000</v>
      </c>
      <c r="L56" s="461">
        <v>462600000</v>
      </c>
      <c r="M56" s="462">
        <v>6726000</v>
      </c>
      <c r="N56" s="462">
        <v>14573000</v>
      </c>
      <c r="O56" s="462">
        <v>21299000</v>
      </c>
      <c r="P56" s="462">
        <v>28025000</v>
      </c>
      <c r="Q56" s="462">
        <v>70623000</v>
      </c>
      <c r="R56" s="461">
        <v>141246000</v>
      </c>
      <c r="S56" s="462">
        <v>23541000</v>
      </c>
      <c r="T56" s="462">
        <v>0</v>
      </c>
      <c r="U56" s="462">
        <v>0</v>
      </c>
      <c r="V56" s="468">
        <v>627387000</v>
      </c>
      <c r="W56" s="278" t="s">
        <v>246</v>
      </c>
    </row>
    <row r="57" spans="1:23" ht="45" x14ac:dyDescent="0.2">
      <c r="A57" s="238"/>
      <c r="B57" s="99" t="s">
        <v>247</v>
      </c>
      <c r="C57" s="24" t="s">
        <v>245</v>
      </c>
      <c r="D57" s="180" t="s">
        <v>132</v>
      </c>
      <c r="E57" s="28" t="s">
        <v>129</v>
      </c>
      <c r="F57" s="515">
        <v>0</v>
      </c>
      <c r="G57" s="516">
        <v>300000</v>
      </c>
      <c r="H57" s="516">
        <v>340000</v>
      </c>
      <c r="I57" s="516">
        <v>400000</v>
      </c>
      <c r="J57" s="516">
        <v>470000</v>
      </c>
      <c r="K57" s="516">
        <v>670000</v>
      </c>
      <c r="L57" s="517">
        <v>2180000</v>
      </c>
      <c r="M57" s="518">
        <v>796000</v>
      </c>
      <c r="N57" s="518">
        <v>922000</v>
      </c>
      <c r="O57" s="518">
        <v>1048000</v>
      </c>
      <c r="P57" s="518">
        <v>1174000</v>
      </c>
      <c r="Q57" s="518">
        <v>1300000</v>
      </c>
      <c r="R57" s="517">
        <v>5240000</v>
      </c>
      <c r="S57" s="518">
        <v>8550000</v>
      </c>
      <c r="T57" s="518">
        <v>9920000</v>
      </c>
      <c r="U57" s="518">
        <v>9920000</v>
      </c>
      <c r="V57" s="533">
        <v>35810000</v>
      </c>
      <c r="W57" s="278" t="s">
        <v>248</v>
      </c>
    </row>
    <row r="58" spans="1:23" ht="45" x14ac:dyDescent="0.2">
      <c r="A58" s="238"/>
      <c r="B58" s="99" t="s">
        <v>249</v>
      </c>
      <c r="C58" s="24" t="s">
        <v>245</v>
      </c>
      <c r="D58" s="180" t="s">
        <v>135</v>
      </c>
      <c r="E58" s="28" t="s">
        <v>129</v>
      </c>
      <c r="F58" s="464">
        <v>0</v>
      </c>
      <c r="G58" s="461">
        <v>23500000</v>
      </c>
      <c r="H58" s="461">
        <v>46840000</v>
      </c>
      <c r="I58" s="461">
        <v>70000000</v>
      </c>
      <c r="J58" s="461">
        <v>93270000</v>
      </c>
      <c r="K58" s="461">
        <v>231170000</v>
      </c>
      <c r="L58" s="461">
        <v>464780000</v>
      </c>
      <c r="M58" s="461">
        <v>7522000</v>
      </c>
      <c r="N58" s="461">
        <v>15495000</v>
      </c>
      <c r="O58" s="461">
        <v>22347000</v>
      </c>
      <c r="P58" s="461">
        <v>29199000</v>
      </c>
      <c r="Q58" s="461">
        <v>71923000</v>
      </c>
      <c r="R58" s="461">
        <v>146486000</v>
      </c>
      <c r="S58" s="461">
        <v>32091000</v>
      </c>
      <c r="T58" s="461">
        <v>9920000</v>
      </c>
      <c r="U58" s="461">
        <v>9920000</v>
      </c>
      <c r="V58" s="468">
        <v>663197000</v>
      </c>
      <c r="W58" s="278" t="s">
        <v>250</v>
      </c>
    </row>
    <row r="59" spans="1:23" ht="30" x14ac:dyDescent="0.2">
      <c r="A59" s="238"/>
      <c r="B59" s="99" t="s">
        <v>251</v>
      </c>
      <c r="C59" s="273" t="s">
        <v>252</v>
      </c>
      <c r="D59" s="56" t="s">
        <v>253</v>
      </c>
      <c r="E59" s="29" t="s">
        <v>254</v>
      </c>
      <c r="F59" s="624">
        <v>9.8000000000000007</v>
      </c>
      <c r="G59" s="439">
        <v>8.3000000000000007</v>
      </c>
      <c r="H59" s="439">
        <v>8.3000000000000007</v>
      </c>
      <c r="I59" s="439">
        <v>8.4</v>
      </c>
      <c r="J59" s="439">
        <v>8.4</v>
      </c>
      <c r="K59" s="439">
        <v>8.5</v>
      </c>
      <c r="L59" s="440">
        <v>8.5</v>
      </c>
      <c r="M59" s="437">
        <v>8.5</v>
      </c>
      <c r="N59" s="437">
        <v>8.6</v>
      </c>
      <c r="O59" s="437">
        <v>8.6</v>
      </c>
      <c r="P59" s="437">
        <v>8.6999999999999993</v>
      </c>
      <c r="Q59" s="437">
        <v>8.6999999999999993</v>
      </c>
      <c r="R59" s="441">
        <v>8.6999999999999993</v>
      </c>
      <c r="S59" s="437">
        <v>9</v>
      </c>
      <c r="T59" s="437">
        <v>9.1999999999999993</v>
      </c>
      <c r="U59" s="437">
        <v>9.4</v>
      </c>
      <c r="V59" s="442">
        <v>9.4</v>
      </c>
      <c r="W59" s="275" t="s">
        <v>255</v>
      </c>
    </row>
    <row r="60" spans="1:23" ht="30" x14ac:dyDescent="0.2">
      <c r="A60" s="238"/>
      <c r="B60" s="99" t="s">
        <v>256</v>
      </c>
      <c r="C60" s="273" t="s">
        <v>257</v>
      </c>
      <c r="D60" s="182" t="s">
        <v>253</v>
      </c>
      <c r="E60" s="276" t="s">
        <v>254</v>
      </c>
      <c r="F60" s="624">
        <v>9.8000000000000007</v>
      </c>
      <c r="G60" s="439">
        <v>9.4</v>
      </c>
      <c r="H60" s="439">
        <v>9</v>
      </c>
      <c r="I60" s="439">
        <v>8.6</v>
      </c>
      <c r="J60" s="439">
        <v>8.1999999999999993</v>
      </c>
      <c r="K60" s="439">
        <v>7.8</v>
      </c>
      <c r="L60" s="440">
        <v>7.8</v>
      </c>
      <c r="M60" s="437">
        <v>7.76</v>
      </c>
      <c r="N60" s="437">
        <v>7.72</v>
      </c>
      <c r="O60" s="437">
        <v>7.68</v>
      </c>
      <c r="P60" s="437">
        <v>7.64</v>
      </c>
      <c r="Q60" s="437">
        <v>7.55</v>
      </c>
      <c r="R60" s="441">
        <v>7.55</v>
      </c>
      <c r="S60" s="437">
        <v>7.3</v>
      </c>
      <c r="T60" s="437">
        <v>7.05</v>
      </c>
      <c r="U60" s="437">
        <v>6.8</v>
      </c>
      <c r="V60" s="442">
        <v>6.8</v>
      </c>
      <c r="W60" s="275" t="s">
        <v>258</v>
      </c>
    </row>
    <row r="61" spans="1:23" ht="15" x14ac:dyDescent="0.2">
      <c r="A61" s="238"/>
      <c r="B61" s="99" t="s">
        <v>259</v>
      </c>
      <c r="C61" s="273" t="s">
        <v>260</v>
      </c>
      <c r="D61" s="182" t="s">
        <v>128</v>
      </c>
      <c r="E61" s="276" t="s">
        <v>129</v>
      </c>
      <c r="F61" s="502">
        <v>0</v>
      </c>
      <c r="G61" s="503">
        <v>11000000</v>
      </c>
      <c r="H61" s="505">
        <v>11000000</v>
      </c>
      <c r="I61" s="505">
        <v>11000000</v>
      </c>
      <c r="J61" s="505">
        <v>11000000</v>
      </c>
      <c r="K61" s="505">
        <v>11000000</v>
      </c>
      <c r="L61" s="504">
        <v>55000000</v>
      </c>
      <c r="M61" s="505">
        <v>16000000</v>
      </c>
      <c r="N61" s="505">
        <v>16000000</v>
      </c>
      <c r="O61" s="505">
        <v>16000000</v>
      </c>
      <c r="P61" s="505">
        <v>16000000</v>
      </c>
      <c r="Q61" s="505">
        <v>16000000</v>
      </c>
      <c r="R61" s="506">
        <v>80000000</v>
      </c>
      <c r="S61" s="505">
        <v>120000000</v>
      </c>
      <c r="T61" s="505">
        <v>149000000</v>
      </c>
      <c r="U61" s="505">
        <v>176000000</v>
      </c>
      <c r="V61" s="507">
        <v>580000000</v>
      </c>
      <c r="W61" s="275" t="s">
        <v>261</v>
      </c>
    </row>
    <row r="62" spans="1:23" ht="15" x14ac:dyDescent="0.2">
      <c r="A62" s="238"/>
      <c r="B62" s="99" t="s">
        <v>262</v>
      </c>
      <c r="C62" s="273" t="s">
        <v>260</v>
      </c>
      <c r="D62" s="182" t="s">
        <v>132</v>
      </c>
      <c r="E62" s="276" t="s">
        <v>129</v>
      </c>
      <c r="F62" s="502">
        <v>0</v>
      </c>
      <c r="G62" s="503">
        <v>0</v>
      </c>
      <c r="H62" s="505">
        <v>0</v>
      </c>
      <c r="I62" s="505">
        <v>0</v>
      </c>
      <c r="J62" s="505">
        <v>0</v>
      </c>
      <c r="K62" s="505">
        <v>0</v>
      </c>
      <c r="L62" s="504">
        <v>0</v>
      </c>
      <c r="M62" s="505">
        <v>0</v>
      </c>
      <c r="N62" s="505">
        <v>0</v>
      </c>
      <c r="O62" s="505">
        <v>0</v>
      </c>
      <c r="P62" s="505">
        <v>0</v>
      </c>
      <c r="Q62" s="505">
        <v>0</v>
      </c>
      <c r="R62" s="506">
        <v>0</v>
      </c>
      <c r="S62" s="505">
        <v>0</v>
      </c>
      <c r="T62" s="505">
        <v>0</v>
      </c>
      <c r="U62" s="505">
        <v>0</v>
      </c>
      <c r="V62" s="507">
        <v>0</v>
      </c>
      <c r="W62" s="275" t="s">
        <v>263</v>
      </c>
    </row>
    <row r="63" spans="1:23" ht="15" x14ac:dyDescent="0.2">
      <c r="A63" s="238"/>
      <c r="B63" s="99" t="s">
        <v>264</v>
      </c>
      <c r="C63" s="273" t="s">
        <v>260</v>
      </c>
      <c r="D63" s="182" t="s">
        <v>135</v>
      </c>
      <c r="E63" s="276" t="s">
        <v>129</v>
      </c>
      <c r="F63" s="508">
        <v>0</v>
      </c>
      <c r="G63" s="508">
        <v>11000000</v>
      </c>
      <c r="H63" s="504">
        <v>11000000</v>
      </c>
      <c r="I63" s="504">
        <v>11000000</v>
      </c>
      <c r="J63" s="504">
        <v>11000000</v>
      </c>
      <c r="K63" s="504">
        <v>11000000</v>
      </c>
      <c r="L63" s="504">
        <v>55000000</v>
      </c>
      <c r="M63" s="504">
        <v>16000000</v>
      </c>
      <c r="N63" s="504">
        <v>16000000</v>
      </c>
      <c r="O63" s="504">
        <v>16000000</v>
      </c>
      <c r="P63" s="504">
        <v>16000000</v>
      </c>
      <c r="Q63" s="504">
        <v>16000000</v>
      </c>
      <c r="R63" s="504">
        <v>80000000</v>
      </c>
      <c r="S63" s="504">
        <v>120000000</v>
      </c>
      <c r="T63" s="504">
        <v>149000000</v>
      </c>
      <c r="U63" s="504">
        <v>176000000</v>
      </c>
      <c r="V63" s="507">
        <v>580000000</v>
      </c>
      <c r="W63" s="275" t="s">
        <v>265</v>
      </c>
    </row>
    <row r="64" spans="1:23" ht="45" x14ac:dyDescent="0.2">
      <c r="A64" s="238"/>
      <c r="B64" s="99" t="s">
        <v>266</v>
      </c>
      <c r="C64" s="24" t="s">
        <v>267</v>
      </c>
      <c r="D64" s="180" t="s">
        <v>268</v>
      </c>
      <c r="E64" s="28" t="s">
        <v>116</v>
      </c>
      <c r="F64" s="357">
        <v>1</v>
      </c>
      <c r="G64" s="355">
        <v>1.02</v>
      </c>
      <c r="H64" s="355">
        <v>1.05</v>
      </c>
      <c r="I64" s="355">
        <v>1.07</v>
      </c>
      <c r="J64" s="355">
        <v>1.0900000000000001</v>
      </c>
      <c r="K64" s="355">
        <v>1.1200000000000001</v>
      </c>
      <c r="L64" s="359">
        <v>1.1200000000000001</v>
      </c>
      <c r="M64" s="356">
        <v>1.1000000000000001</v>
      </c>
      <c r="N64" s="356">
        <v>1.17</v>
      </c>
      <c r="O64" s="356">
        <v>1.19</v>
      </c>
      <c r="P64" s="356">
        <v>1.2</v>
      </c>
      <c r="Q64" s="356">
        <v>1.23</v>
      </c>
      <c r="R64" s="360">
        <v>1.23</v>
      </c>
      <c r="S64" s="356">
        <v>1.34</v>
      </c>
      <c r="T64" s="356">
        <v>1.45</v>
      </c>
      <c r="U64" s="356">
        <v>1.55</v>
      </c>
      <c r="V64" s="13">
        <v>1.55</v>
      </c>
      <c r="W64" s="275" t="s">
        <v>269</v>
      </c>
    </row>
    <row r="65" spans="1:23" ht="60" x14ac:dyDescent="0.2">
      <c r="A65" s="238"/>
      <c r="B65" s="99" t="s">
        <v>270</v>
      </c>
      <c r="C65" s="24" t="s">
        <v>271</v>
      </c>
      <c r="D65" s="180" t="s">
        <v>272</v>
      </c>
      <c r="E65" s="28" t="s">
        <v>116</v>
      </c>
      <c r="F65" s="357">
        <v>1</v>
      </c>
      <c r="G65" s="355">
        <v>1</v>
      </c>
      <c r="H65" s="355">
        <v>1</v>
      </c>
      <c r="I65" s="355">
        <v>1</v>
      </c>
      <c r="J65" s="355">
        <v>1</v>
      </c>
      <c r="K65" s="355">
        <v>1</v>
      </c>
      <c r="L65" s="359">
        <v>0.92</v>
      </c>
      <c r="M65" s="356">
        <v>1</v>
      </c>
      <c r="N65" s="356">
        <v>1</v>
      </c>
      <c r="O65" s="356">
        <v>1</v>
      </c>
      <c r="P65" s="356">
        <v>1</v>
      </c>
      <c r="Q65" s="356">
        <v>1</v>
      </c>
      <c r="R65" s="360">
        <v>0.85</v>
      </c>
      <c r="S65" s="356">
        <v>1</v>
      </c>
      <c r="T65" s="356">
        <v>1</v>
      </c>
      <c r="U65" s="356">
        <v>1</v>
      </c>
      <c r="V65" s="623">
        <v>1</v>
      </c>
      <c r="W65" s="275" t="s">
        <v>273</v>
      </c>
    </row>
    <row r="66" spans="1:23" ht="55.35" customHeight="1" x14ac:dyDescent="0.2">
      <c r="A66" s="238"/>
      <c r="B66" s="179" t="s">
        <v>274</v>
      </c>
      <c r="C66" s="24" t="s">
        <v>275</v>
      </c>
      <c r="D66" s="180" t="s">
        <v>276</v>
      </c>
      <c r="E66" s="28" t="s">
        <v>116</v>
      </c>
      <c r="F66" s="357">
        <v>1</v>
      </c>
      <c r="G66" s="246">
        <v>0.99</v>
      </c>
      <c r="H66" s="247">
        <v>0.97</v>
      </c>
      <c r="I66" s="247">
        <v>0.96</v>
      </c>
      <c r="J66" s="247">
        <v>0.94</v>
      </c>
      <c r="K66" s="247">
        <v>0.92</v>
      </c>
      <c r="L66" s="250">
        <v>0.92</v>
      </c>
      <c r="M66" s="247">
        <v>0.92</v>
      </c>
      <c r="N66" s="247">
        <v>0.9</v>
      </c>
      <c r="O66" s="247">
        <v>0.88</v>
      </c>
      <c r="P66" s="247">
        <v>0.87</v>
      </c>
      <c r="Q66" s="247">
        <v>0.85</v>
      </c>
      <c r="R66" s="248">
        <v>0.85</v>
      </c>
      <c r="S66" s="247">
        <v>0.71</v>
      </c>
      <c r="T66" s="247">
        <v>0.57999999999999996</v>
      </c>
      <c r="U66" s="247">
        <v>0.46</v>
      </c>
      <c r="V66" s="13">
        <v>0.46</v>
      </c>
      <c r="W66" s="275" t="s">
        <v>277</v>
      </c>
    </row>
    <row r="67" spans="1:23" ht="30" x14ac:dyDescent="0.2">
      <c r="A67" s="238"/>
      <c r="B67" s="176" t="s">
        <v>278</v>
      </c>
      <c r="C67" s="24" t="s">
        <v>279</v>
      </c>
      <c r="D67" s="180" t="s">
        <v>128</v>
      </c>
      <c r="E67" s="28" t="s">
        <v>129</v>
      </c>
      <c r="F67" s="511">
        <v>0</v>
      </c>
      <c r="G67" s="512">
        <v>0</v>
      </c>
      <c r="H67" s="514">
        <v>0</v>
      </c>
      <c r="I67" s="514">
        <v>0</v>
      </c>
      <c r="J67" s="514">
        <v>0</v>
      </c>
      <c r="K67" s="514">
        <v>0</v>
      </c>
      <c r="L67" s="513">
        <v>0</v>
      </c>
      <c r="M67" s="514">
        <v>0</v>
      </c>
      <c r="N67" s="514">
        <v>0</v>
      </c>
      <c r="O67" s="514">
        <v>0</v>
      </c>
      <c r="P67" s="514">
        <v>0</v>
      </c>
      <c r="Q67" s="514">
        <v>0</v>
      </c>
      <c r="R67" s="524">
        <v>0</v>
      </c>
      <c r="S67" s="514">
        <v>0</v>
      </c>
      <c r="T67" s="514">
        <v>0</v>
      </c>
      <c r="U67" s="514">
        <v>0</v>
      </c>
      <c r="V67" s="525">
        <v>0</v>
      </c>
      <c r="W67" s="275" t="s">
        <v>280</v>
      </c>
    </row>
    <row r="68" spans="1:23" ht="30" x14ac:dyDescent="0.2">
      <c r="A68" s="238"/>
      <c r="B68" s="176" t="s">
        <v>281</v>
      </c>
      <c r="C68" s="24" t="s">
        <v>279</v>
      </c>
      <c r="D68" s="180" t="s">
        <v>132</v>
      </c>
      <c r="E68" s="28" t="s">
        <v>129</v>
      </c>
      <c r="F68" s="511">
        <v>0</v>
      </c>
      <c r="G68" s="512">
        <v>0</v>
      </c>
      <c r="H68" s="514">
        <v>0</v>
      </c>
      <c r="I68" s="514">
        <v>0</v>
      </c>
      <c r="J68" s="514">
        <v>0</v>
      </c>
      <c r="K68" s="514">
        <v>0</v>
      </c>
      <c r="L68" s="513">
        <v>0</v>
      </c>
      <c r="M68" s="514">
        <v>0</v>
      </c>
      <c r="N68" s="514">
        <v>0</v>
      </c>
      <c r="O68" s="514">
        <v>0</v>
      </c>
      <c r="P68" s="514">
        <v>0</v>
      </c>
      <c r="Q68" s="514">
        <v>0</v>
      </c>
      <c r="R68" s="524">
        <v>0</v>
      </c>
      <c r="S68" s="514">
        <v>0</v>
      </c>
      <c r="T68" s="514">
        <v>0</v>
      </c>
      <c r="U68" s="514">
        <v>0</v>
      </c>
      <c r="V68" s="525">
        <v>0</v>
      </c>
      <c r="W68" s="275" t="s">
        <v>282</v>
      </c>
    </row>
    <row r="69" spans="1:23" ht="26.45" customHeight="1" thickBot="1" x14ac:dyDescent="0.25">
      <c r="A69" s="238"/>
      <c r="B69" s="176" t="s">
        <v>283</v>
      </c>
      <c r="C69" s="24" t="s">
        <v>279</v>
      </c>
      <c r="D69" s="180" t="s">
        <v>135</v>
      </c>
      <c r="E69" s="28" t="s">
        <v>129</v>
      </c>
      <c r="F69" s="526">
        <v>0</v>
      </c>
      <c r="G69" s="526">
        <v>0</v>
      </c>
      <c r="H69" s="513">
        <v>0</v>
      </c>
      <c r="I69" s="513">
        <v>0</v>
      </c>
      <c r="J69" s="513">
        <v>0</v>
      </c>
      <c r="K69" s="513">
        <v>0</v>
      </c>
      <c r="L69" s="513">
        <v>0</v>
      </c>
      <c r="M69" s="513">
        <v>0</v>
      </c>
      <c r="N69" s="513">
        <v>0</v>
      </c>
      <c r="O69" s="513">
        <v>0</v>
      </c>
      <c r="P69" s="513">
        <v>0</v>
      </c>
      <c r="Q69" s="513">
        <v>0</v>
      </c>
      <c r="R69" s="513">
        <v>0</v>
      </c>
      <c r="S69" s="513">
        <v>0</v>
      </c>
      <c r="T69" s="513">
        <v>0</v>
      </c>
      <c r="U69" s="513">
        <v>0</v>
      </c>
      <c r="V69" s="535">
        <v>0</v>
      </c>
      <c r="W69" s="275" t="s">
        <v>284</v>
      </c>
    </row>
    <row r="70" spans="1:23" ht="42.75" x14ac:dyDescent="0.2">
      <c r="A70" s="238"/>
      <c r="B70" s="178" t="s">
        <v>285</v>
      </c>
      <c r="C70" s="273" t="s">
        <v>286</v>
      </c>
      <c r="D70" s="56" t="s">
        <v>287</v>
      </c>
      <c r="E70" s="29" t="s">
        <v>116</v>
      </c>
      <c r="F70" s="249">
        <v>560</v>
      </c>
      <c r="G70" s="246">
        <v>560</v>
      </c>
      <c r="H70" s="247">
        <v>560</v>
      </c>
      <c r="I70" s="247">
        <v>560</v>
      </c>
      <c r="J70" s="247">
        <v>560</v>
      </c>
      <c r="K70" s="247">
        <v>560</v>
      </c>
      <c r="L70" s="250">
        <v>560</v>
      </c>
      <c r="M70" s="247">
        <v>560</v>
      </c>
      <c r="N70" s="247">
        <v>560</v>
      </c>
      <c r="O70" s="247">
        <v>560</v>
      </c>
      <c r="P70" s="247">
        <v>560</v>
      </c>
      <c r="Q70" s="247">
        <v>560</v>
      </c>
      <c r="R70" s="248">
        <v>560</v>
      </c>
      <c r="S70" s="247">
        <v>560</v>
      </c>
      <c r="T70" s="247">
        <v>560</v>
      </c>
      <c r="U70" s="247">
        <v>560</v>
      </c>
      <c r="V70" s="13">
        <v>560</v>
      </c>
      <c r="W70" s="275" t="s">
        <v>288</v>
      </c>
    </row>
    <row r="71" spans="1:23" ht="45" x14ac:dyDescent="0.2">
      <c r="A71" s="238"/>
      <c r="B71" s="178" t="s">
        <v>289</v>
      </c>
      <c r="C71" s="273" t="s">
        <v>290</v>
      </c>
      <c r="D71" s="56" t="s">
        <v>291</v>
      </c>
      <c r="E71" s="29" t="s">
        <v>116</v>
      </c>
      <c r="F71" s="249">
        <v>560</v>
      </c>
      <c r="G71" s="246">
        <v>560</v>
      </c>
      <c r="H71" s="247">
        <v>560</v>
      </c>
      <c r="I71" s="247">
        <v>560</v>
      </c>
      <c r="J71" s="247">
        <v>560</v>
      </c>
      <c r="K71" s="247">
        <v>560</v>
      </c>
      <c r="L71" s="250">
        <v>560</v>
      </c>
      <c r="M71" s="247">
        <v>560</v>
      </c>
      <c r="N71" s="247">
        <v>560</v>
      </c>
      <c r="O71" s="247">
        <v>560</v>
      </c>
      <c r="P71" s="247">
        <v>560</v>
      </c>
      <c r="Q71" s="247">
        <v>560</v>
      </c>
      <c r="R71" s="248">
        <v>560</v>
      </c>
      <c r="S71" s="247">
        <v>560</v>
      </c>
      <c r="T71" s="247">
        <v>560</v>
      </c>
      <c r="U71" s="247">
        <v>560</v>
      </c>
      <c r="V71" s="13">
        <v>560</v>
      </c>
      <c r="W71" s="275" t="s">
        <v>292</v>
      </c>
    </row>
    <row r="72" spans="1:23" ht="45" x14ac:dyDescent="0.2">
      <c r="A72" s="238"/>
      <c r="B72" s="178" t="s">
        <v>293</v>
      </c>
      <c r="C72" s="273" t="s">
        <v>294</v>
      </c>
      <c r="D72" s="56" t="s">
        <v>295</v>
      </c>
      <c r="E72" s="29" t="s">
        <v>116</v>
      </c>
      <c r="F72" s="249">
        <v>560</v>
      </c>
      <c r="G72" s="246">
        <v>560</v>
      </c>
      <c r="H72" s="247">
        <v>560</v>
      </c>
      <c r="I72" s="247">
        <v>560</v>
      </c>
      <c r="J72" s="247">
        <v>560</v>
      </c>
      <c r="K72" s="247">
        <v>560</v>
      </c>
      <c r="L72" s="250">
        <v>560</v>
      </c>
      <c r="M72" s="247">
        <v>560</v>
      </c>
      <c r="N72" s="247">
        <v>560</v>
      </c>
      <c r="O72" s="247">
        <v>560</v>
      </c>
      <c r="P72" s="247">
        <v>560</v>
      </c>
      <c r="Q72" s="247">
        <v>560</v>
      </c>
      <c r="R72" s="248">
        <v>560</v>
      </c>
      <c r="S72" s="247">
        <v>0</v>
      </c>
      <c r="T72" s="247">
        <v>0</v>
      </c>
      <c r="U72" s="247">
        <v>0</v>
      </c>
      <c r="V72" s="13">
        <v>0</v>
      </c>
      <c r="W72" s="275" t="s">
        <v>296</v>
      </c>
    </row>
    <row r="73" spans="1:23" ht="29.45" customHeight="1" x14ac:dyDescent="0.2">
      <c r="A73" s="238"/>
      <c r="B73" s="178" t="s">
        <v>297</v>
      </c>
      <c r="C73" s="273" t="s">
        <v>298</v>
      </c>
      <c r="D73" s="56" t="s">
        <v>128</v>
      </c>
      <c r="E73" s="29" t="s">
        <v>129</v>
      </c>
      <c r="F73" s="511">
        <v>0</v>
      </c>
      <c r="G73" s="512">
        <v>0</v>
      </c>
      <c r="H73" s="514">
        <v>0</v>
      </c>
      <c r="I73" s="514">
        <v>0</v>
      </c>
      <c r="J73" s="514">
        <v>0</v>
      </c>
      <c r="K73" s="514">
        <v>0</v>
      </c>
      <c r="L73" s="513">
        <v>0</v>
      </c>
      <c r="M73" s="514">
        <v>0</v>
      </c>
      <c r="N73" s="514">
        <v>0</v>
      </c>
      <c r="O73" s="514">
        <v>0</v>
      </c>
      <c r="P73" s="514">
        <v>0</v>
      </c>
      <c r="Q73" s="514">
        <v>0</v>
      </c>
      <c r="R73" s="524">
        <v>0</v>
      </c>
      <c r="S73" s="514">
        <v>241000000</v>
      </c>
      <c r="T73" s="514">
        <v>0</v>
      </c>
      <c r="U73" s="514">
        <v>0</v>
      </c>
      <c r="V73" s="525">
        <v>241000000</v>
      </c>
      <c r="W73" s="275" t="s">
        <v>299</v>
      </c>
    </row>
    <row r="74" spans="1:23" ht="29.45" customHeight="1" x14ac:dyDescent="0.2">
      <c r="A74" s="238"/>
      <c r="B74" s="178" t="s">
        <v>300</v>
      </c>
      <c r="C74" s="273" t="s">
        <v>298</v>
      </c>
      <c r="D74" s="56" t="s">
        <v>132</v>
      </c>
      <c r="E74" s="29" t="s">
        <v>129</v>
      </c>
      <c r="F74" s="511">
        <v>0</v>
      </c>
      <c r="G74" s="512">
        <v>0</v>
      </c>
      <c r="H74" s="514">
        <v>0</v>
      </c>
      <c r="I74" s="514">
        <v>0</v>
      </c>
      <c r="J74" s="514">
        <v>0</v>
      </c>
      <c r="K74" s="514">
        <v>0</v>
      </c>
      <c r="L74" s="513">
        <v>0</v>
      </c>
      <c r="M74" s="514">
        <v>0</v>
      </c>
      <c r="N74" s="514">
        <v>0</v>
      </c>
      <c r="O74" s="514">
        <v>0</v>
      </c>
      <c r="P74" s="514">
        <v>0</v>
      </c>
      <c r="Q74" s="514">
        <v>0</v>
      </c>
      <c r="R74" s="524">
        <v>0</v>
      </c>
      <c r="S74" s="518">
        <v>1440000</v>
      </c>
      <c r="T74" s="518">
        <v>2400000</v>
      </c>
      <c r="U74" s="518">
        <v>2400000</v>
      </c>
      <c r="V74" s="525">
        <v>6240000</v>
      </c>
      <c r="W74" s="275" t="s">
        <v>301</v>
      </c>
    </row>
    <row r="75" spans="1:23" ht="29.45" customHeight="1" thickBot="1" x14ac:dyDescent="0.25">
      <c r="A75" s="261"/>
      <c r="B75" s="262" t="s">
        <v>302</v>
      </c>
      <c r="C75" s="274" t="s">
        <v>298</v>
      </c>
      <c r="D75" s="57" t="s">
        <v>135</v>
      </c>
      <c r="E75" s="85" t="s">
        <v>129</v>
      </c>
      <c r="F75" s="526">
        <v>0</v>
      </c>
      <c r="G75" s="526">
        <v>0</v>
      </c>
      <c r="H75" s="513">
        <v>0</v>
      </c>
      <c r="I75" s="513">
        <v>0</v>
      </c>
      <c r="J75" s="513">
        <v>0</v>
      </c>
      <c r="K75" s="513">
        <v>0</v>
      </c>
      <c r="L75" s="513">
        <v>0</v>
      </c>
      <c r="M75" s="513">
        <v>0</v>
      </c>
      <c r="N75" s="513">
        <v>0</v>
      </c>
      <c r="O75" s="513">
        <v>0</v>
      </c>
      <c r="P75" s="513">
        <v>0</v>
      </c>
      <c r="Q75" s="513">
        <v>0</v>
      </c>
      <c r="R75" s="513">
        <v>0</v>
      </c>
      <c r="S75" s="513">
        <v>242440000</v>
      </c>
      <c r="T75" s="513">
        <v>2400000</v>
      </c>
      <c r="U75" s="513">
        <v>2400000</v>
      </c>
      <c r="V75" s="535">
        <v>247240000</v>
      </c>
      <c r="W75" s="279" t="s">
        <v>303</v>
      </c>
    </row>
    <row r="76" spans="1:23" ht="30" x14ac:dyDescent="0.2">
      <c r="A76" s="860" t="s">
        <v>304</v>
      </c>
      <c r="B76" s="252" t="s">
        <v>305</v>
      </c>
      <c r="C76" s="576" t="s">
        <v>306</v>
      </c>
      <c r="D76" s="577" t="s">
        <v>314</v>
      </c>
      <c r="E76" s="578" t="s">
        <v>116</v>
      </c>
      <c r="F76" s="245">
        <v>23</v>
      </c>
      <c r="G76" s="253">
        <v>28</v>
      </c>
      <c r="H76" s="254">
        <v>33</v>
      </c>
      <c r="I76" s="254">
        <v>39</v>
      </c>
      <c r="J76" s="254">
        <v>44</v>
      </c>
      <c r="K76" s="255">
        <v>49</v>
      </c>
      <c r="L76" s="256">
        <v>49</v>
      </c>
      <c r="M76" s="254">
        <v>54</v>
      </c>
      <c r="N76" s="254">
        <v>60</v>
      </c>
      <c r="O76" s="254">
        <v>65</v>
      </c>
      <c r="P76" s="254">
        <v>70</v>
      </c>
      <c r="Q76" s="255">
        <v>76</v>
      </c>
      <c r="R76" s="256">
        <v>76</v>
      </c>
      <c r="S76" s="254">
        <v>108</v>
      </c>
      <c r="T76" s="254">
        <v>140</v>
      </c>
      <c r="U76" s="254">
        <v>172</v>
      </c>
      <c r="V76" s="257">
        <v>172</v>
      </c>
      <c r="W76" s="280" t="s">
        <v>308</v>
      </c>
    </row>
    <row r="77" spans="1:23" ht="30" x14ac:dyDescent="0.2">
      <c r="A77" s="861"/>
      <c r="B77" s="177" t="s">
        <v>309</v>
      </c>
      <c r="C77" s="579" t="s">
        <v>310</v>
      </c>
      <c r="D77" s="580" t="s">
        <v>314</v>
      </c>
      <c r="E77" s="581" t="s">
        <v>116</v>
      </c>
      <c r="F77" s="249">
        <v>23</v>
      </c>
      <c r="G77" s="246">
        <v>28</v>
      </c>
      <c r="H77" s="247">
        <v>33</v>
      </c>
      <c r="I77" s="247">
        <v>39</v>
      </c>
      <c r="J77" s="247">
        <v>44</v>
      </c>
      <c r="K77" s="251">
        <v>49</v>
      </c>
      <c r="L77" s="250">
        <v>49</v>
      </c>
      <c r="M77" s="247">
        <v>54</v>
      </c>
      <c r="N77" s="247">
        <v>60</v>
      </c>
      <c r="O77" s="247">
        <v>65</v>
      </c>
      <c r="P77" s="247">
        <v>70</v>
      </c>
      <c r="Q77" s="247">
        <v>76</v>
      </c>
      <c r="R77" s="248">
        <v>76</v>
      </c>
      <c r="S77" s="247">
        <v>108</v>
      </c>
      <c r="T77" s="247">
        <v>140</v>
      </c>
      <c r="U77" s="247">
        <v>172</v>
      </c>
      <c r="V77" s="13">
        <v>172</v>
      </c>
      <c r="W77" s="275" t="s">
        <v>311</v>
      </c>
    </row>
    <row r="78" spans="1:23" ht="30" x14ac:dyDescent="0.2">
      <c r="A78" s="861"/>
      <c r="B78" s="177" t="s">
        <v>312</v>
      </c>
      <c r="C78" s="579" t="s">
        <v>313</v>
      </c>
      <c r="D78" s="580" t="s">
        <v>314</v>
      </c>
      <c r="E78" s="581" t="s">
        <v>116</v>
      </c>
      <c r="F78" s="249">
        <v>23</v>
      </c>
      <c r="G78" s="246">
        <v>23</v>
      </c>
      <c r="H78" s="247">
        <v>23</v>
      </c>
      <c r="I78" s="247">
        <v>24</v>
      </c>
      <c r="J78" s="247">
        <v>24</v>
      </c>
      <c r="K78" s="251">
        <v>26</v>
      </c>
      <c r="L78" s="250">
        <v>26</v>
      </c>
      <c r="M78" s="251">
        <v>19</v>
      </c>
      <c r="N78" s="251">
        <v>14</v>
      </c>
      <c r="O78" s="251">
        <v>9</v>
      </c>
      <c r="P78" s="251">
        <v>5</v>
      </c>
      <c r="Q78" s="251">
        <v>2</v>
      </c>
      <c r="R78" s="248">
        <v>2</v>
      </c>
      <c r="S78" s="247">
        <v>2</v>
      </c>
      <c r="T78" s="247">
        <v>2</v>
      </c>
      <c r="U78" s="247">
        <v>0</v>
      </c>
      <c r="V78" s="13">
        <v>0</v>
      </c>
      <c r="W78" s="275" t="s">
        <v>315</v>
      </c>
    </row>
    <row r="79" spans="1:23" ht="30" x14ac:dyDescent="0.2">
      <c r="A79" s="861"/>
      <c r="B79" s="177" t="s">
        <v>316</v>
      </c>
      <c r="C79" s="579" t="s">
        <v>317</v>
      </c>
      <c r="D79" s="582" t="s">
        <v>128</v>
      </c>
      <c r="E79" s="581" t="s">
        <v>129</v>
      </c>
      <c r="F79" s="511">
        <v>0</v>
      </c>
      <c r="G79" s="514">
        <v>4152323.3652014229</v>
      </c>
      <c r="H79" s="514">
        <v>2788822.9091993682</v>
      </c>
      <c r="I79" s="514">
        <v>2230259.299586731</v>
      </c>
      <c r="J79" s="514">
        <v>2596412.3835086785</v>
      </c>
      <c r="K79" s="514">
        <v>2053092.2525837964</v>
      </c>
      <c r="L79" s="513">
        <v>13820910.210079996</v>
      </c>
      <c r="M79" s="514">
        <v>4328260.8830746002</v>
      </c>
      <c r="N79" s="514">
        <v>2240277.4409937891</v>
      </c>
      <c r="O79" s="514">
        <v>1907236.0000000005</v>
      </c>
      <c r="P79" s="514">
        <v>1716512.4000000004</v>
      </c>
      <c r="Q79" s="514">
        <v>1716512.4000000004</v>
      </c>
      <c r="R79" s="513">
        <v>11908799.124068391</v>
      </c>
      <c r="S79" s="514">
        <v>7558302.2054201886</v>
      </c>
      <c r="T79" s="514">
        <v>6226812.1156458938</v>
      </c>
      <c r="U79" s="514">
        <v>6341893.8062111801</v>
      </c>
      <c r="V79" s="525">
        <v>45856717.461425647</v>
      </c>
      <c r="W79" s="275" t="s">
        <v>318</v>
      </c>
    </row>
    <row r="80" spans="1:23" ht="30" x14ac:dyDescent="0.2">
      <c r="A80" s="861"/>
      <c r="B80" s="177" t="s">
        <v>319</v>
      </c>
      <c r="C80" s="579" t="s">
        <v>317</v>
      </c>
      <c r="D80" s="582" t="s">
        <v>132</v>
      </c>
      <c r="E80" s="581" t="s">
        <v>129</v>
      </c>
      <c r="F80" s="511">
        <v>0</v>
      </c>
      <c r="G80" s="514">
        <v>0</v>
      </c>
      <c r="H80" s="514">
        <v>0</v>
      </c>
      <c r="I80" s="514">
        <v>0</v>
      </c>
      <c r="J80" s="514">
        <v>0</v>
      </c>
      <c r="K80" s="514">
        <v>0</v>
      </c>
      <c r="L80" s="513">
        <v>0</v>
      </c>
      <c r="M80" s="514">
        <v>0</v>
      </c>
      <c r="N80" s="514">
        <v>0</v>
      </c>
      <c r="O80" s="514">
        <v>0</v>
      </c>
      <c r="P80" s="514">
        <v>0</v>
      </c>
      <c r="Q80" s="514">
        <v>0</v>
      </c>
      <c r="R80" s="513">
        <v>0</v>
      </c>
      <c r="S80" s="514">
        <v>0</v>
      </c>
      <c r="T80" s="514">
        <v>0</v>
      </c>
      <c r="U80" s="514">
        <v>0</v>
      </c>
      <c r="V80" s="525">
        <v>0</v>
      </c>
      <c r="W80" s="275" t="s">
        <v>320</v>
      </c>
    </row>
    <row r="81" spans="1:23" ht="30.75" thickBot="1" x14ac:dyDescent="0.25">
      <c r="A81" s="861"/>
      <c r="B81" s="177" t="s">
        <v>321</v>
      </c>
      <c r="C81" s="579" t="s">
        <v>317</v>
      </c>
      <c r="D81" s="582" t="s">
        <v>135</v>
      </c>
      <c r="E81" s="581" t="s">
        <v>129</v>
      </c>
      <c r="F81" s="526">
        <v>0</v>
      </c>
      <c r="G81" s="526">
        <v>4152323.3652014229</v>
      </c>
      <c r="H81" s="513">
        <v>2788822.9091993682</v>
      </c>
      <c r="I81" s="513">
        <v>2230259.299586731</v>
      </c>
      <c r="J81" s="513">
        <v>2596412.3835086785</v>
      </c>
      <c r="K81" s="513">
        <v>2053092.2525837964</v>
      </c>
      <c r="L81" s="513">
        <v>13820910.210079996</v>
      </c>
      <c r="M81" s="513">
        <v>4328260.8830746002</v>
      </c>
      <c r="N81" s="513">
        <v>2240277.4409937891</v>
      </c>
      <c r="O81" s="513">
        <v>1907236.0000000005</v>
      </c>
      <c r="P81" s="513">
        <v>1716512.4000000004</v>
      </c>
      <c r="Q81" s="513">
        <v>1716512.4000000004</v>
      </c>
      <c r="R81" s="513">
        <v>11908799.124068391</v>
      </c>
      <c r="S81" s="513">
        <v>7558302.2054201886</v>
      </c>
      <c r="T81" s="513">
        <v>6226812.1156458938</v>
      </c>
      <c r="U81" s="513">
        <v>6341893.8062111801</v>
      </c>
      <c r="V81" s="525">
        <v>45856717.461425647</v>
      </c>
      <c r="W81" s="275" t="s">
        <v>322</v>
      </c>
    </row>
    <row r="82" spans="1:23" ht="30" x14ac:dyDescent="0.2">
      <c r="A82" s="861"/>
      <c r="B82" s="252" t="s">
        <v>323</v>
      </c>
      <c r="C82" s="583" t="s">
        <v>394</v>
      </c>
      <c r="D82" s="497" t="s">
        <v>395</v>
      </c>
      <c r="E82" s="584" t="s">
        <v>116</v>
      </c>
      <c r="F82" s="624">
        <v>0</v>
      </c>
      <c r="G82" s="439">
        <v>0.6</v>
      </c>
      <c r="H82" s="437">
        <v>1.2</v>
      </c>
      <c r="I82" s="437">
        <v>1.8</v>
      </c>
      <c r="J82" s="437">
        <v>2.4</v>
      </c>
      <c r="K82" s="625">
        <v>3</v>
      </c>
      <c r="L82" s="440">
        <v>3</v>
      </c>
      <c r="M82" s="437">
        <v>3.6</v>
      </c>
      <c r="N82" s="437">
        <v>4.2</v>
      </c>
      <c r="O82" s="437">
        <v>4.8</v>
      </c>
      <c r="P82" s="437">
        <v>5.4</v>
      </c>
      <c r="Q82" s="625">
        <v>6</v>
      </c>
      <c r="R82" s="441">
        <v>6</v>
      </c>
      <c r="S82" s="437">
        <v>9</v>
      </c>
      <c r="T82" s="437">
        <v>12</v>
      </c>
      <c r="U82" s="437">
        <v>15</v>
      </c>
      <c r="V82" s="442">
        <v>45</v>
      </c>
      <c r="W82" s="275" t="s">
        <v>326</v>
      </c>
    </row>
    <row r="83" spans="1:23" ht="30" x14ac:dyDescent="0.2">
      <c r="A83" s="861"/>
      <c r="B83" s="177" t="s">
        <v>327</v>
      </c>
      <c r="C83" s="583" t="s">
        <v>396</v>
      </c>
      <c r="D83" s="497" t="s">
        <v>395</v>
      </c>
      <c r="E83" s="584" t="s">
        <v>116</v>
      </c>
      <c r="F83" s="624">
        <v>0</v>
      </c>
      <c r="G83" s="439">
        <v>0.3</v>
      </c>
      <c r="H83" s="437">
        <v>0.6</v>
      </c>
      <c r="I83" s="437">
        <v>0.9</v>
      </c>
      <c r="J83" s="437">
        <v>1.2</v>
      </c>
      <c r="K83" s="625">
        <v>1.5</v>
      </c>
      <c r="L83" s="440">
        <v>1.5</v>
      </c>
      <c r="M83" s="437">
        <v>1.8</v>
      </c>
      <c r="N83" s="437">
        <v>2.1</v>
      </c>
      <c r="O83" s="437">
        <v>2.4</v>
      </c>
      <c r="P83" s="437">
        <v>2.7</v>
      </c>
      <c r="Q83" s="625">
        <v>3</v>
      </c>
      <c r="R83" s="441">
        <v>3</v>
      </c>
      <c r="S83" s="437">
        <v>4.5</v>
      </c>
      <c r="T83" s="437">
        <v>6</v>
      </c>
      <c r="U83" s="437">
        <v>7.5</v>
      </c>
      <c r="V83" s="442">
        <v>22.5</v>
      </c>
      <c r="W83" s="275" t="s">
        <v>329</v>
      </c>
    </row>
    <row r="84" spans="1:23" ht="30" x14ac:dyDescent="0.2">
      <c r="A84" s="861"/>
      <c r="B84" s="177" t="s">
        <v>330</v>
      </c>
      <c r="C84" s="583" t="s">
        <v>397</v>
      </c>
      <c r="D84" s="497" t="s">
        <v>395</v>
      </c>
      <c r="E84" s="584" t="s">
        <v>116</v>
      </c>
      <c r="F84" s="624">
        <v>0</v>
      </c>
      <c r="G84" s="439">
        <v>0</v>
      </c>
      <c r="H84" s="437">
        <v>0</v>
      </c>
      <c r="I84" s="437">
        <v>0</v>
      </c>
      <c r="J84" s="437">
        <v>0</v>
      </c>
      <c r="K84" s="625">
        <v>0</v>
      </c>
      <c r="L84" s="440">
        <v>0</v>
      </c>
      <c r="M84" s="437">
        <v>0</v>
      </c>
      <c r="N84" s="437">
        <v>0</v>
      </c>
      <c r="O84" s="437">
        <v>0</v>
      </c>
      <c r="P84" s="437">
        <v>0</v>
      </c>
      <c r="Q84" s="625">
        <v>0</v>
      </c>
      <c r="R84" s="441">
        <v>0</v>
      </c>
      <c r="S84" s="437">
        <v>0</v>
      </c>
      <c r="T84" s="437">
        <v>0</v>
      </c>
      <c r="U84" s="437">
        <v>0</v>
      </c>
      <c r="V84" s="442">
        <v>0</v>
      </c>
      <c r="W84" s="275" t="s">
        <v>332</v>
      </c>
    </row>
    <row r="85" spans="1:23" ht="30" x14ac:dyDescent="0.2">
      <c r="A85" s="861"/>
      <c r="B85" s="177" t="s">
        <v>333</v>
      </c>
      <c r="C85" s="583" t="s">
        <v>398</v>
      </c>
      <c r="D85" s="585" t="s">
        <v>128</v>
      </c>
      <c r="E85" s="584" t="s">
        <v>129</v>
      </c>
      <c r="F85" s="511">
        <v>0</v>
      </c>
      <c r="G85" s="512">
        <v>0</v>
      </c>
      <c r="H85" s="512">
        <v>0</v>
      </c>
      <c r="I85" s="512">
        <v>0</v>
      </c>
      <c r="J85" s="512">
        <v>0</v>
      </c>
      <c r="K85" s="512">
        <v>0</v>
      </c>
      <c r="L85" s="513">
        <v>0</v>
      </c>
      <c r="M85" s="512">
        <v>0</v>
      </c>
      <c r="N85" s="512">
        <v>0</v>
      </c>
      <c r="O85" s="512">
        <v>0</v>
      </c>
      <c r="P85" s="512">
        <v>0</v>
      </c>
      <c r="Q85" s="512">
        <v>0</v>
      </c>
      <c r="R85" s="524">
        <v>0</v>
      </c>
      <c r="S85" s="514">
        <v>0</v>
      </c>
      <c r="T85" s="514">
        <v>0</v>
      </c>
      <c r="U85" s="514">
        <v>0</v>
      </c>
      <c r="V85" s="525">
        <v>0</v>
      </c>
      <c r="W85" s="275" t="s">
        <v>335</v>
      </c>
    </row>
    <row r="86" spans="1:23" ht="30" x14ac:dyDescent="0.2">
      <c r="A86" s="861"/>
      <c r="B86" s="177" t="s">
        <v>336</v>
      </c>
      <c r="C86" s="583" t="s">
        <v>399</v>
      </c>
      <c r="D86" s="585" t="s">
        <v>132</v>
      </c>
      <c r="E86" s="584" t="s">
        <v>129</v>
      </c>
      <c r="F86" s="511">
        <v>0</v>
      </c>
      <c r="G86" s="512">
        <v>0</v>
      </c>
      <c r="H86" s="512">
        <v>0</v>
      </c>
      <c r="I86" s="512">
        <v>0</v>
      </c>
      <c r="J86" s="512">
        <v>0</v>
      </c>
      <c r="K86" s="512">
        <v>0</v>
      </c>
      <c r="L86" s="513">
        <v>0</v>
      </c>
      <c r="M86" s="512">
        <v>0</v>
      </c>
      <c r="N86" s="512">
        <v>0</v>
      </c>
      <c r="O86" s="512">
        <v>0</v>
      </c>
      <c r="P86" s="512">
        <v>0</v>
      </c>
      <c r="Q86" s="512">
        <v>0</v>
      </c>
      <c r="R86" s="524">
        <v>0</v>
      </c>
      <c r="S86" s="514">
        <v>0</v>
      </c>
      <c r="T86" s="514">
        <v>0</v>
      </c>
      <c r="U86" s="514">
        <v>0</v>
      </c>
      <c r="V86" s="525">
        <v>0</v>
      </c>
      <c r="W86" s="275" t="s">
        <v>337</v>
      </c>
    </row>
    <row r="87" spans="1:23" ht="30.75" thickBot="1" x14ac:dyDescent="0.25">
      <c r="A87" s="861"/>
      <c r="B87" s="177" t="s">
        <v>338</v>
      </c>
      <c r="C87" s="583" t="s">
        <v>398</v>
      </c>
      <c r="D87" s="585" t="s">
        <v>135</v>
      </c>
      <c r="E87" s="584" t="s">
        <v>129</v>
      </c>
      <c r="F87" s="526">
        <v>0</v>
      </c>
      <c r="G87" s="527">
        <v>0</v>
      </c>
      <c r="H87" s="528">
        <v>0</v>
      </c>
      <c r="I87" s="513">
        <v>0</v>
      </c>
      <c r="J87" s="513">
        <v>0</v>
      </c>
      <c r="K87" s="513">
        <v>0</v>
      </c>
      <c r="L87" s="513">
        <v>0</v>
      </c>
      <c r="M87" s="513">
        <v>0</v>
      </c>
      <c r="N87" s="513">
        <v>0</v>
      </c>
      <c r="O87" s="513">
        <v>0</v>
      </c>
      <c r="P87" s="513">
        <v>0</v>
      </c>
      <c r="Q87" s="513">
        <v>0</v>
      </c>
      <c r="R87" s="513">
        <v>0</v>
      </c>
      <c r="S87" s="513">
        <v>0</v>
      </c>
      <c r="T87" s="513">
        <v>0</v>
      </c>
      <c r="U87" s="513">
        <v>0</v>
      </c>
      <c r="V87" s="525">
        <v>0</v>
      </c>
      <c r="W87" s="275" t="s">
        <v>339</v>
      </c>
    </row>
    <row r="88" spans="1:23" ht="28.5" x14ac:dyDescent="0.2">
      <c r="A88" s="861"/>
      <c r="B88" s="252" t="s">
        <v>340</v>
      </c>
      <c r="C88" s="579" t="s">
        <v>341</v>
      </c>
      <c r="D88" s="580" t="s">
        <v>342</v>
      </c>
      <c r="E88" s="578" t="s">
        <v>116</v>
      </c>
      <c r="F88" s="249">
        <v>48</v>
      </c>
      <c r="G88" s="246">
        <v>48</v>
      </c>
      <c r="H88" s="247">
        <v>48</v>
      </c>
      <c r="I88" s="247">
        <v>48</v>
      </c>
      <c r="J88" s="247">
        <v>48</v>
      </c>
      <c r="K88" s="251">
        <v>48</v>
      </c>
      <c r="L88" s="250">
        <v>48</v>
      </c>
      <c r="M88" s="246">
        <v>151</v>
      </c>
      <c r="N88" s="247">
        <v>151</v>
      </c>
      <c r="O88" s="247">
        <v>151</v>
      </c>
      <c r="P88" s="247">
        <v>151</v>
      </c>
      <c r="Q88" s="247">
        <v>151</v>
      </c>
      <c r="R88" s="248">
        <v>151</v>
      </c>
      <c r="S88" s="247">
        <v>194</v>
      </c>
      <c r="T88" s="247">
        <v>216</v>
      </c>
      <c r="U88" s="247">
        <v>230</v>
      </c>
      <c r="V88" s="472">
        <v>230</v>
      </c>
      <c r="W88" s="275" t="s">
        <v>343</v>
      </c>
    </row>
    <row r="89" spans="1:23" ht="26.25" customHeight="1" x14ac:dyDescent="0.2">
      <c r="A89" s="861"/>
      <c r="B89" s="177" t="s">
        <v>344</v>
      </c>
      <c r="C89" s="579" t="s">
        <v>345</v>
      </c>
      <c r="D89" s="580" t="s">
        <v>346</v>
      </c>
      <c r="E89" s="581" t="s">
        <v>116</v>
      </c>
      <c r="F89" s="249">
        <v>48</v>
      </c>
      <c r="G89" s="246">
        <v>48</v>
      </c>
      <c r="H89" s="247">
        <v>48</v>
      </c>
      <c r="I89" s="247">
        <v>48</v>
      </c>
      <c r="J89" s="247">
        <v>48</v>
      </c>
      <c r="K89" s="251">
        <v>48</v>
      </c>
      <c r="L89" s="250">
        <v>48</v>
      </c>
      <c r="M89" s="246">
        <v>151</v>
      </c>
      <c r="N89" s="247">
        <v>151</v>
      </c>
      <c r="O89" s="247">
        <v>151</v>
      </c>
      <c r="P89" s="247">
        <v>151</v>
      </c>
      <c r="Q89" s="247">
        <v>151</v>
      </c>
      <c r="R89" s="248">
        <v>151</v>
      </c>
      <c r="S89" s="247">
        <v>194</v>
      </c>
      <c r="T89" s="247">
        <v>216</v>
      </c>
      <c r="U89" s="247">
        <v>230</v>
      </c>
      <c r="V89" s="472">
        <v>230</v>
      </c>
      <c r="W89" s="275" t="s">
        <v>347</v>
      </c>
    </row>
    <row r="90" spans="1:23" ht="30" x14ac:dyDescent="0.2">
      <c r="A90" s="861"/>
      <c r="B90" s="177" t="s">
        <v>348</v>
      </c>
      <c r="C90" s="579" t="s">
        <v>349</v>
      </c>
      <c r="D90" s="580" t="s">
        <v>350</v>
      </c>
      <c r="E90" s="581" t="s">
        <v>116</v>
      </c>
      <c r="F90" s="249">
        <v>48</v>
      </c>
      <c r="G90" s="246">
        <v>46</v>
      </c>
      <c r="H90" s="247">
        <v>41</v>
      </c>
      <c r="I90" s="247">
        <v>34</v>
      </c>
      <c r="J90" s="247">
        <v>24</v>
      </c>
      <c r="K90" s="251">
        <v>0</v>
      </c>
      <c r="L90" s="250">
        <v>0</v>
      </c>
      <c r="M90" s="247">
        <v>98</v>
      </c>
      <c r="N90" s="247">
        <v>88</v>
      </c>
      <c r="O90" s="247">
        <v>72</v>
      </c>
      <c r="P90" s="247">
        <v>52</v>
      </c>
      <c r="Q90" s="251">
        <v>0</v>
      </c>
      <c r="R90" s="248">
        <v>0</v>
      </c>
      <c r="S90" s="247">
        <v>0</v>
      </c>
      <c r="T90" s="247">
        <v>0</v>
      </c>
      <c r="U90" s="247">
        <v>0</v>
      </c>
      <c r="V90" s="472">
        <v>0</v>
      </c>
      <c r="W90" s="275" t="s">
        <v>351</v>
      </c>
    </row>
    <row r="91" spans="1:23" ht="30" x14ac:dyDescent="0.2">
      <c r="A91" s="861"/>
      <c r="B91" s="177" t="s">
        <v>352</v>
      </c>
      <c r="C91" s="579" t="s">
        <v>353</v>
      </c>
      <c r="D91" s="580" t="s">
        <v>128</v>
      </c>
      <c r="E91" s="581" t="s">
        <v>129</v>
      </c>
      <c r="F91" s="502">
        <v>0</v>
      </c>
      <c r="G91" s="503">
        <v>8000000</v>
      </c>
      <c r="H91" s="503">
        <v>16000000</v>
      </c>
      <c r="I91" s="503">
        <v>24000000</v>
      </c>
      <c r="J91" s="503">
        <v>32000000</v>
      </c>
      <c r="K91" s="503">
        <v>80000000</v>
      </c>
      <c r="L91" s="504">
        <v>160000000</v>
      </c>
      <c r="M91" s="505">
        <v>17000000</v>
      </c>
      <c r="N91" s="505">
        <v>34000000</v>
      </c>
      <c r="O91" s="505">
        <v>50000000</v>
      </c>
      <c r="P91" s="505">
        <v>67000000</v>
      </c>
      <c r="Q91" s="505">
        <v>168000000</v>
      </c>
      <c r="R91" s="506">
        <v>336000000</v>
      </c>
      <c r="S91" s="505">
        <v>150000000</v>
      </c>
      <c r="T91" s="505">
        <v>75000000</v>
      </c>
      <c r="U91" s="505">
        <v>50000000</v>
      </c>
      <c r="V91" s="468">
        <v>771000000</v>
      </c>
      <c r="W91" s="275" t="s">
        <v>354</v>
      </c>
    </row>
    <row r="92" spans="1:23" ht="30" x14ac:dyDescent="0.2">
      <c r="A92" s="861"/>
      <c r="B92" s="177" t="s">
        <v>355</v>
      </c>
      <c r="C92" s="579" t="s">
        <v>353</v>
      </c>
      <c r="D92" s="580" t="s">
        <v>132</v>
      </c>
      <c r="E92" s="581" t="s">
        <v>129</v>
      </c>
      <c r="F92" s="820">
        <v>0</v>
      </c>
      <c r="G92" s="520">
        <v>200000</v>
      </c>
      <c r="H92" s="520">
        <v>410000</v>
      </c>
      <c r="I92" s="520">
        <v>610000</v>
      </c>
      <c r="J92" s="520">
        <v>810000</v>
      </c>
      <c r="K92" s="520">
        <v>2040000</v>
      </c>
      <c r="L92" s="521">
        <v>4070000</v>
      </c>
      <c r="M92" s="635">
        <v>2230000</v>
      </c>
      <c r="N92" s="635">
        <v>2620000</v>
      </c>
      <c r="O92" s="635">
        <v>3200000</v>
      </c>
      <c r="P92" s="635">
        <v>3980000</v>
      </c>
      <c r="Q92" s="635">
        <v>5930000</v>
      </c>
      <c r="R92" s="521">
        <v>17960000</v>
      </c>
      <c r="S92" s="635">
        <v>7670000</v>
      </c>
      <c r="T92" s="635">
        <v>8540000</v>
      </c>
      <c r="U92" s="635">
        <v>9120000</v>
      </c>
      <c r="V92" s="525">
        <v>47360000</v>
      </c>
      <c r="W92" s="275" t="s">
        <v>356</v>
      </c>
    </row>
    <row r="93" spans="1:23" ht="30" x14ac:dyDescent="0.2">
      <c r="A93" s="861"/>
      <c r="B93" s="177" t="s">
        <v>357</v>
      </c>
      <c r="C93" s="579" t="s">
        <v>353</v>
      </c>
      <c r="D93" s="580" t="s">
        <v>135</v>
      </c>
      <c r="E93" s="581" t="s">
        <v>129</v>
      </c>
      <c r="F93" s="508">
        <v>0</v>
      </c>
      <c r="G93" s="509">
        <v>8200000</v>
      </c>
      <c r="H93" s="510">
        <v>16410000</v>
      </c>
      <c r="I93" s="504">
        <v>24610000</v>
      </c>
      <c r="J93" s="504">
        <v>32810000</v>
      </c>
      <c r="K93" s="504">
        <v>82040000</v>
      </c>
      <c r="L93" s="504">
        <v>164070000</v>
      </c>
      <c r="M93" s="504">
        <v>19230000</v>
      </c>
      <c r="N93" s="504">
        <v>36620000</v>
      </c>
      <c r="O93" s="504">
        <v>53200000</v>
      </c>
      <c r="P93" s="504">
        <v>70980000</v>
      </c>
      <c r="Q93" s="504">
        <v>173930000</v>
      </c>
      <c r="R93" s="504">
        <v>353960000</v>
      </c>
      <c r="S93" s="461">
        <v>157670000</v>
      </c>
      <c r="T93" s="461">
        <v>83540000</v>
      </c>
      <c r="U93" s="461">
        <v>59120000</v>
      </c>
      <c r="V93" s="468">
        <v>818360000</v>
      </c>
      <c r="W93" s="275" t="s">
        <v>358</v>
      </c>
    </row>
    <row r="94" spans="1:23" ht="30" x14ac:dyDescent="0.2">
      <c r="A94" s="861"/>
      <c r="B94" s="177" t="s">
        <v>359</v>
      </c>
      <c r="C94" s="586" t="s">
        <v>400</v>
      </c>
      <c r="D94" s="587" t="s">
        <v>361</v>
      </c>
      <c r="E94" s="584" t="s">
        <v>140</v>
      </c>
      <c r="F94" s="323">
        <v>5.1700000000000003E-2</v>
      </c>
      <c r="G94" s="324">
        <v>5.2372000000000002E-2</v>
      </c>
      <c r="H94" s="473">
        <v>5.3044000000000001E-2</v>
      </c>
      <c r="I94" s="327">
        <v>5.3716E-2</v>
      </c>
      <c r="J94" s="327">
        <v>5.4387999999999999E-2</v>
      </c>
      <c r="K94" s="444">
        <v>5.5059999999999998E-2</v>
      </c>
      <c r="L94" s="325">
        <v>5.5059999999999998E-2</v>
      </c>
      <c r="M94" s="327">
        <v>5.5731999999999997E-2</v>
      </c>
      <c r="N94" s="327">
        <v>5.6403999999999996E-2</v>
      </c>
      <c r="O94" s="327">
        <v>5.7075999999999995E-2</v>
      </c>
      <c r="P94" s="327">
        <v>5.7747999999999994E-2</v>
      </c>
      <c r="Q94" s="327">
        <v>5.8419999999999993E-2</v>
      </c>
      <c r="R94" s="326">
        <v>5.8419999999999993E-2</v>
      </c>
      <c r="S94" s="327">
        <v>6.1779999999999995E-2</v>
      </c>
      <c r="T94" s="327">
        <v>6.513999999999999E-2</v>
      </c>
      <c r="U94" s="327">
        <v>6.8500000000000005E-2</v>
      </c>
      <c r="V94" s="328">
        <v>6.8500000000000005E-2</v>
      </c>
      <c r="W94" s="275" t="s">
        <v>362</v>
      </c>
    </row>
    <row r="95" spans="1:23" ht="30" x14ac:dyDescent="0.2">
      <c r="A95" s="861"/>
      <c r="B95" s="177" t="s">
        <v>363</v>
      </c>
      <c r="C95" s="586" t="s">
        <v>401</v>
      </c>
      <c r="D95" s="587" t="s">
        <v>361</v>
      </c>
      <c r="E95" s="584" t="s">
        <v>140</v>
      </c>
      <c r="F95" s="323">
        <v>5.1700000000000003E-2</v>
      </c>
      <c r="G95" s="324">
        <v>5.2332000000000004E-2</v>
      </c>
      <c r="H95" s="327">
        <v>5.2964000000000004E-2</v>
      </c>
      <c r="I95" s="327">
        <v>5.3596000000000005E-2</v>
      </c>
      <c r="J95" s="327">
        <v>5.4228000000000005E-2</v>
      </c>
      <c r="K95" s="444">
        <v>5.4860000000000006E-2</v>
      </c>
      <c r="L95" s="325">
        <v>5.4860000000000006E-2</v>
      </c>
      <c r="M95" s="327">
        <v>5.5492000000000007E-2</v>
      </c>
      <c r="N95" s="327">
        <v>5.6124000000000007E-2</v>
      </c>
      <c r="O95" s="327">
        <v>5.6756000000000008E-2</v>
      </c>
      <c r="P95" s="327">
        <v>5.7388000000000008E-2</v>
      </c>
      <c r="Q95" s="327">
        <v>5.8020000000000009E-2</v>
      </c>
      <c r="R95" s="326">
        <v>5.8020000000000009E-2</v>
      </c>
      <c r="S95" s="327">
        <v>6.1180000000000012E-2</v>
      </c>
      <c r="T95" s="327">
        <v>6.4340000000000008E-2</v>
      </c>
      <c r="U95" s="327">
        <v>6.7500000000000004E-2</v>
      </c>
      <c r="V95" s="328">
        <v>6.7500000000000004E-2</v>
      </c>
      <c r="W95" s="275" t="s">
        <v>365</v>
      </c>
    </row>
    <row r="96" spans="1:23" ht="30" x14ac:dyDescent="0.2">
      <c r="A96" s="861"/>
      <c r="B96" s="177" t="s">
        <v>366</v>
      </c>
      <c r="C96" s="586" t="s">
        <v>402</v>
      </c>
      <c r="D96" s="587" t="s">
        <v>361</v>
      </c>
      <c r="E96" s="584" t="s">
        <v>140</v>
      </c>
      <c r="F96" s="323">
        <v>5.1700000000000003E-2</v>
      </c>
      <c r="G96" s="324">
        <v>5.1700000000000003E-2</v>
      </c>
      <c r="H96" s="327">
        <v>5.1700000000000003E-2</v>
      </c>
      <c r="I96" s="327">
        <v>5.1700000000000003E-2</v>
      </c>
      <c r="J96" s="327">
        <v>5.1700000000000003E-2</v>
      </c>
      <c r="K96" s="327">
        <v>5.1700000000000003E-2</v>
      </c>
      <c r="L96" s="325">
        <v>5.1700000000000003E-2</v>
      </c>
      <c r="M96" s="327">
        <v>5.1700000000000003E-2</v>
      </c>
      <c r="N96" s="327">
        <v>5.1700000000000003E-2</v>
      </c>
      <c r="O96" s="327">
        <v>5.1700000000000003E-2</v>
      </c>
      <c r="P96" s="327">
        <v>5.1700000000000003E-2</v>
      </c>
      <c r="Q96" s="327">
        <v>5.1700000000000003E-2</v>
      </c>
      <c r="R96" s="326">
        <v>5.1700000000000003E-2</v>
      </c>
      <c r="S96" s="327">
        <v>5.1700000000000003E-2</v>
      </c>
      <c r="T96" s="327">
        <v>5.1700000000000003E-2</v>
      </c>
      <c r="U96" s="327">
        <v>5.1700000000000003E-2</v>
      </c>
      <c r="V96" s="328">
        <v>5.1700000000000003E-2</v>
      </c>
      <c r="W96" s="275" t="s">
        <v>368</v>
      </c>
    </row>
    <row r="97" spans="1:23" ht="30" x14ac:dyDescent="0.2">
      <c r="A97" s="861"/>
      <c r="B97" s="177" t="s">
        <v>369</v>
      </c>
      <c r="C97" s="586" t="s">
        <v>403</v>
      </c>
      <c r="D97" s="585" t="s">
        <v>128</v>
      </c>
      <c r="E97" s="584" t="s">
        <v>129</v>
      </c>
      <c r="F97" s="511">
        <v>0</v>
      </c>
      <c r="G97" s="512">
        <v>0</v>
      </c>
      <c r="H97" s="512">
        <v>0</v>
      </c>
      <c r="I97" s="512">
        <v>0</v>
      </c>
      <c r="J97" s="512">
        <v>0</v>
      </c>
      <c r="K97" s="512">
        <v>0</v>
      </c>
      <c r="L97" s="513">
        <v>0</v>
      </c>
      <c r="M97" s="512">
        <v>0</v>
      </c>
      <c r="N97" s="512">
        <v>0</v>
      </c>
      <c r="O97" s="512">
        <v>0</v>
      </c>
      <c r="P97" s="512">
        <v>0</v>
      </c>
      <c r="Q97" s="512">
        <v>0</v>
      </c>
      <c r="R97" s="524">
        <v>0</v>
      </c>
      <c r="S97" s="514">
        <v>0</v>
      </c>
      <c r="T97" s="514">
        <v>0</v>
      </c>
      <c r="U97" s="514">
        <v>0</v>
      </c>
      <c r="V97" s="525">
        <v>0</v>
      </c>
      <c r="W97" s="275" t="s">
        <v>171</v>
      </c>
    </row>
    <row r="98" spans="1:23" ht="30" x14ac:dyDescent="0.2">
      <c r="A98" s="861"/>
      <c r="B98" s="177" t="s">
        <v>371</v>
      </c>
      <c r="C98" s="586" t="s">
        <v>403</v>
      </c>
      <c r="D98" s="585" t="s">
        <v>132</v>
      </c>
      <c r="E98" s="584" t="s">
        <v>129</v>
      </c>
      <c r="F98" s="511">
        <v>0</v>
      </c>
      <c r="G98" s="512">
        <v>0</v>
      </c>
      <c r="H98" s="512">
        <v>0</v>
      </c>
      <c r="I98" s="512">
        <v>0</v>
      </c>
      <c r="J98" s="512">
        <v>0</v>
      </c>
      <c r="K98" s="512">
        <v>0</v>
      </c>
      <c r="L98" s="513">
        <v>0</v>
      </c>
      <c r="M98" s="512">
        <v>0</v>
      </c>
      <c r="N98" s="512">
        <v>0</v>
      </c>
      <c r="O98" s="512">
        <v>0</v>
      </c>
      <c r="P98" s="512">
        <v>0</v>
      </c>
      <c r="Q98" s="512">
        <v>0</v>
      </c>
      <c r="R98" s="524">
        <v>0</v>
      </c>
      <c r="S98" s="514">
        <v>0</v>
      </c>
      <c r="T98" s="514">
        <v>0</v>
      </c>
      <c r="U98" s="514">
        <v>0</v>
      </c>
      <c r="V98" s="525">
        <v>0</v>
      </c>
      <c r="W98" s="275" t="s">
        <v>173</v>
      </c>
    </row>
    <row r="99" spans="1:23" ht="30.75" thickBot="1" x14ac:dyDescent="0.25">
      <c r="A99" s="861"/>
      <c r="B99" s="177" t="s">
        <v>372</v>
      </c>
      <c r="C99" s="586" t="s">
        <v>403</v>
      </c>
      <c r="D99" s="585" t="s">
        <v>135</v>
      </c>
      <c r="E99" s="584" t="s">
        <v>129</v>
      </c>
      <c r="F99" s="526">
        <v>0</v>
      </c>
      <c r="G99" s="527">
        <v>0</v>
      </c>
      <c r="H99" s="528">
        <v>0</v>
      </c>
      <c r="I99" s="513">
        <v>0</v>
      </c>
      <c r="J99" s="513">
        <v>0</v>
      </c>
      <c r="K99" s="513">
        <v>0</v>
      </c>
      <c r="L99" s="513">
        <v>0</v>
      </c>
      <c r="M99" s="513">
        <v>0</v>
      </c>
      <c r="N99" s="513">
        <v>0</v>
      </c>
      <c r="O99" s="513">
        <v>0</v>
      </c>
      <c r="P99" s="513">
        <v>0</v>
      </c>
      <c r="Q99" s="513">
        <v>0</v>
      </c>
      <c r="R99" s="513">
        <v>0</v>
      </c>
      <c r="S99" s="513">
        <v>0</v>
      </c>
      <c r="T99" s="513">
        <v>0</v>
      </c>
      <c r="U99" s="513">
        <v>0</v>
      </c>
      <c r="V99" s="525">
        <v>0</v>
      </c>
      <c r="W99" s="275" t="s">
        <v>175</v>
      </c>
    </row>
    <row r="100" spans="1:23" ht="30" x14ac:dyDescent="0.2">
      <c r="A100" s="861"/>
      <c r="B100" s="252" t="s">
        <v>373</v>
      </c>
      <c r="C100" s="579" t="s">
        <v>374</v>
      </c>
      <c r="D100" s="580" t="s">
        <v>375</v>
      </c>
      <c r="E100" s="581" t="s">
        <v>116</v>
      </c>
      <c r="F100" s="249">
        <v>0</v>
      </c>
      <c r="G100" s="246">
        <v>3</v>
      </c>
      <c r="H100" s="247">
        <v>3</v>
      </c>
      <c r="I100" s="247">
        <v>3</v>
      </c>
      <c r="J100" s="247">
        <v>3</v>
      </c>
      <c r="K100" s="251">
        <v>3</v>
      </c>
      <c r="L100" s="250">
        <v>3</v>
      </c>
      <c r="M100" s="247">
        <v>33</v>
      </c>
      <c r="N100" s="247">
        <v>33</v>
      </c>
      <c r="O100" s="247">
        <v>33</v>
      </c>
      <c r="P100" s="247">
        <v>33</v>
      </c>
      <c r="Q100" s="247">
        <v>33</v>
      </c>
      <c r="R100" s="248">
        <v>33</v>
      </c>
      <c r="S100" s="247">
        <v>63</v>
      </c>
      <c r="T100" s="247">
        <v>93</v>
      </c>
      <c r="U100" s="247">
        <v>123</v>
      </c>
      <c r="V100" s="472">
        <v>123</v>
      </c>
      <c r="W100" s="275" t="s">
        <v>376</v>
      </c>
    </row>
    <row r="101" spans="1:23" ht="30" x14ac:dyDescent="0.2">
      <c r="A101" s="861"/>
      <c r="B101" s="177" t="s">
        <v>377</v>
      </c>
      <c r="C101" s="579" t="s">
        <v>378</v>
      </c>
      <c r="D101" s="580" t="s">
        <v>375</v>
      </c>
      <c r="E101" s="581" t="s">
        <v>116</v>
      </c>
      <c r="F101" s="249">
        <v>0</v>
      </c>
      <c r="G101" s="246">
        <v>3</v>
      </c>
      <c r="H101" s="247">
        <v>2</v>
      </c>
      <c r="I101" s="247">
        <v>1</v>
      </c>
      <c r="J101" s="247">
        <v>1</v>
      </c>
      <c r="K101" s="251">
        <v>0</v>
      </c>
      <c r="L101" s="250">
        <v>0</v>
      </c>
      <c r="M101" s="247">
        <v>30</v>
      </c>
      <c r="N101" s="247">
        <v>28</v>
      </c>
      <c r="O101" s="247">
        <v>24</v>
      </c>
      <c r="P101" s="247">
        <v>18</v>
      </c>
      <c r="Q101" s="251">
        <v>0</v>
      </c>
      <c r="R101" s="248">
        <v>0</v>
      </c>
      <c r="S101" s="247">
        <v>0</v>
      </c>
      <c r="T101" s="247">
        <v>0</v>
      </c>
      <c r="U101" s="247">
        <v>0</v>
      </c>
      <c r="V101" s="472">
        <v>0</v>
      </c>
      <c r="W101" s="275" t="s">
        <v>379</v>
      </c>
    </row>
    <row r="102" spans="1:23" ht="30" x14ac:dyDescent="0.2">
      <c r="A102" s="861"/>
      <c r="B102" s="177" t="s">
        <v>380</v>
      </c>
      <c r="C102" s="579" t="s">
        <v>381</v>
      </c>
      <c r="D102" s="580" t="s">
        <v>375</v>
      </c>
      <c r="E102" s="581" t="s">
        <v>116</v>
      </c>
      <c r="F102" s="249">
        <v>0</v>
      </c>
      <c r="G102" s="246">
        <v>3</v>
      </c>
      <c r="H102" s="247">
        <v>2</v>
      </c>
      <c r="I102" s="247">
        <v>1</v>
      </c>
      <c r="J102" s="247">
        <v>1</v>
      </c>
      <c r="K102" s="251">
        <v>0</v>
      </c>
      <c r="L102" s="250">
        <v>0</v>
      </c>
      <c r="M102" s="247">
        <v>30</v>
      </c>
      <c r="N102" s="247">
        <v>28</v>
      </c>
      <c r="O102" s="247">
        <v>24</v>
      </c>
      <c r="P102" s="247">
        <v>18</v>
      </c>
      <c r="Q102" s="251">
        <v>0</v>
      </c>
      <c r="R102" s="248">
        <v>0</v>
      </c>
      <c r="S102" s="247">
        <v>0</v>
      </c>
      <c r="T102" s="247">
        <v>0</v>
      </c>
      <c r="U102" s="247">
        <v>0</v>
      </c>
      <c r="V102" s="472">
        <v>0</v>
      </c>
      <c r="W102" s="275" t="s">
        <v>383</v>
      </c>
    </row>
    <row r="103" spans="1:23" ht="30" x14ac:dyDescent="0.2">
      <c r="A103" s="861"/>
      <c r="B103" s="177" t="s">
        <v>384</v>
      </c>
      <c r="C103" s="579" t="s">
        <v>385</v>
      </c>
      <c r="D103" s="582" t="s">
        <v>128</v>
      </c>
      <c r="E103" s="581" t="s">
        <v>129</v>
      </c>
      <c r="F103" s="511">
        <v>0</v>
      </c>
      <c r="G103" s="512">
        <v>0</v>
      </c>
      <c r="H103" s="512">
        <v>0</v>
      </c>
      <c r="I103" s="512">
        <v>0</v>
      </c>
      <c r="J103" s="512">
        <v>0</v>
      </c>
      <c r="K103" s="512">
        <v>0</v>
      </c>
      <c r="L103" s="513">
        <v>0</v>
      </c>
      <c r="M103" s="514">
        <v>0</v>
      </c>
      <c r="N103" s="514">
        <v>0</v>
      </c>
      <c r="O103" s="514">
        <v>0</v>
      </c>
      <c r="P103" s="514">
        <v>0</v>
      </c>
      <c r="Q103" s="514">
        <v>0</v>
      </c>
      <c r="R103" s="524">
        <v>0</v>
      </c>
      <c r="S103" s="514">
        <v>0</v>
      </c>
      <c r="T103" s="514">
        <v>0</v>
      </c>
      <c r="U103" s="514">
        <v>0</v>
      </c>
      <c r="V103" s="525">
        <v>0</v>
      </c>
      <c r="W103" s="275" t="s">
        <v>386</v>
      </c>
    </row>
    <row r="104" spans="1:23" ht="30" x14ac:dyDescent="0.2">
      <c r="A104" s="861"/>
      <c r="B104" s="177" t="s">
        <v>387</v>
      </c>
      <c r="C104" s="579" t="s">
        <v>388</v>
      </c>
      <c r="D104" s="582" t="s">
        <v>132</v>
      </c>
      <c r="E104" s="581" t="s">
        <v>129</v>
      </c>
      <c r="F104" s="511">
        <v>0</v>
      </c>
      <c r="G104" s="512">
        <v>0</v>
      </c>
      <c r="H104" s="512">
        <v>0</v>
      </c>
      <c r="I104" s="512">
        <v>0</v>
      </c>
      <c r="J104" s="512">
        <v>0</v>
      </c>
      <c r="K104" s="512">
        <v>0</v>
      </c>
      <c r="L104" s="513">
        <v>0</v>
      </c>
      <c r="M104" s="514">
        <v>0</v>
      </c>
      <c r="N104" s="514">
        <v>0</v>
      </c>
      <c r="O104" s="514">
        <v>0</v>
      </c>
      <c r="P104" s="514">
        <v>0</v>
      </c>
      <c r="Q104" s="514">
        <v>0</v>
      </c>
      <c r="R104" s="524">
        <v>0</v>
      </c>
      <c r="S104" s="514">
        <v>0</v>
      </c>
      <c r="T104" s="514">
        <v>0</v>
      </c>
      <c r="U104" s="514">
        <v>0</v>
      </c>
      <c r="V104" s="525">
        <v>0</v>
      </c>
      <c r="W104" s="275" t="s">
        <v>389</v>
      </c>
    </row>
    <row r="105" spans="1:23" ht="30" x14ac:dyDescent="0.2">
      <c r="A105" s="861"/>
      <c r="B105" s="177" t="s">
        <v>390</v>
      </c>
      <c r="C105" s="579" t="s">
        <v>388</v>
      </c>
      <c r="D105" s="582" t="s">
        <v>135</v>
      </c>
      <c r="E105" s="581" t="s">
        <v>129</v>
      </c>
      <c r="F105" s="526">
        <v>0</v>
      </c>
      <c r="G105" s="527">
        <v>0</v>
      </c>
      <c r="H105" s="528">
        <v>0</v>
      </c>
      <c r="I105" s="513">
        <v>0</v>
      </c>
      <c r="J105" s="513">
        <v>0</v>
      </c>
      <c r="K105" s="513">
        <v>0</v>
      </c>
      <c r="L105" s="513">
        <v>0</v>
      </c>
      <c r="M105" s="513">
        <v>0</v>
      </c>
      <c r="N105" s="513">
        <v>0</v>
      </c>
      <c r="O105" s="513">
        <v>0</v>
      </c>
      <c r="P105" s="513">
        <v>0</v>
      </c>
      <c r="Q105" s="513">
        <v>0</v>
      </c>
      <c r="R105" s="513">
        <v>0</v>
      </c>
      <c r="S105" s="513">
        <v>0</v>
      </c>
      <c r="T105" s="513">
        <v>0</v>
      </c>
      <c r="U105" s="513">
        <v>0</v>
      </c>
      <c r="V105" s="526">
        <v>0</v>
      </c>
      <c r="W105" s="275" t="s">
        <v>391</v>
      </c>
    </row>
    <row r="109" spans="1:23" x14ac:dyDescent="0.2">
      <c r="V109" t="s">
        <v>392</v>
      </c>
    </row>
  </sheetData>
  <mergeCells count="8">
    <mergeCell ref="G15:L15"/>
    <mergeCell ref="M15:R15"/>
    <mergeCell ref="A76:A105"/>
    <mergeCell ref="O2:S2"/>
    <mergeCell ref="O3:S3"/>
    <mergeCell ref="O4:S4"/>
    <mergeCell ref="C10:V10"/>
    <mergeCell ref="B12:V12"/>
  </mergeCells>
  <pageMargins left="0.70866141732283472" right="0.70866141732283472" top="0.74803149606299213" bottom="0.74803149606299213" header="0.31496062992125984" footer="0.31496062992125984"/>
  <pageSetup paperSize="9" scale="2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5A9FA-AC8B-476F-AE27-D46C3188DD21}">
  <sheetPr>
    <tabColor theme="7"/>
    <pageSetUpPr fitToPage="1"/>
  </sheetPr>
  <dimension ref="A1:W105"/>
  <sheetViews>
    <sheetView showGridLines="0" zoomScale="80" zoomScaleNormal="80" workbookViewId="0">
      <pane xSplit="5" ySplit="16" topLeftCell="F48" activePane="bottomRight" state="frozen"/>
      <selection pane="topRight" activeCell="F1" sqref="F1"/>
      <selection pane="bottomLeft" activeCell="A17" sqref="A17"/>
      <selection pane="bottomRight" activeCell="I54" sqref="I54"/>
    </sheetView>
  </sheetViews>
  <sheetFormatPr defaultRowHeight="14.25" x14ac:dyDescent="0.2"/>
  <cols>
    <col min="1" max="1" width="4.125" customWidth="1"/>
    <col min="2" max="2" width="7.5" style="10" customWidth="1"/>
    <col min="3" max="3" width="26" customWidth="1"/>
    <col min="4" max="4" width="39" customWidth="1"/>
    <col min="5" max="6" width="8.625" style="10" customWidth="1"/>
    <col min="7" max="21" width="10.5" customWidth="1"/>
    <col min="22" max="22" width="11.625" customWidth="1"/>
    <col min="23" max="23" width="81.5" style="31" customWidth="1"/>
  </cols>
  <sheetData>
    <row r="1" spans="1:23" ht="15" hidden="1" x14ac:dyDescent="0.2">
      <c r="H1" s="9"/>
    </row>
    <row r="2" spans="1:23" ht="15" hidden="1" customHeight="1" x14ac:dyDescent="0.2">
      <c r="B2" s="16" t="s">
        <v>78</v>
      </c>
      <c r="D2" s="575"/>
      <c r="H2" s="9"/>
      <c r="N2" s="203"/>
      <c r="O2" s="862" t="s">
        <v>21</v>
      </c>
      <c r="P2" s="862"/>
      <c r="Q2" s="862"/>
      <c r="R2" s="862"/>
      <c r="S2" s="862"/>
    </row>
    <row r="3" spans="1:23" s="11" customFormat="1" ht="15" hidden="1" x14ac:dyDescent="0.2">
      <c r="B3" s="66" t="s">
        <v>79</v>
      </c>
      <c r="D3" s="15"/>
      <c r="E3" s="12"/>
      <c r="F3" s="12"/>
      <c r="H3" s="9"/>
      <c r="K3"/>
      <c r="L3"/>
      <c r="M3"/>
      <c r="N3" s="194"/>
      <c r="O3" s="863" t="s">
        <v>22</v>
      </c>
      <c r="P3" s="863"/>
      <c r="Q3" s="863"/>
      <c r="R3" s="863"/>
      <c r="S3" s="863"/>
      <c r="W3" s="44"/>
    </row>
    <row r="4" spans="1:23" s="11" customFormat="1" ht="15" hidden="1" x14ac:dyDescent="0.2">
      <c r="B4" s="53" t="s">
        <v>80</v>
      </c>
      <c r="C4" s="53"/>
      <c r="D4" s="53"/>
      <c r="E4" s="53"/>
      <c r="F4" s="53"/>
      <c r="H4" s="9"/>
      <c r="M4"/>
      <c r="N4" s="162"/>
      <c r="O4" s="862" t="s">
        <v>23</v>
      </c>
      <c r="P4" s="862"/>
      <c r="Q4" s="862"/>
      <c r="R4" s="862"/>
      <c r="S4" s="862"/>
      <c r="W4" s="44"/>
    </row>
    <row r="5" spans="1:23" s="11" customFormat="1" ht="15" hidden="1" x14ac:dyDescent="0.2">
      <c r="B5" s="53" t="s">
        <v>81</v>
      </c>
      <c r="C5" s="53"/>
      <c r="D5" s="53"/>
      <c r="E5" s="53"/>
      <c r="F5" s="53"/>
      <c r="H5" s="9"/>
      <c r="W5" s="44"/>
    </row>
    <row r="6" spans="1:23" s="11" customFormat="1" ht="15" hidden="1" x14ac:dyDescent="0.2">
      <c r="B6" s="53" t="s">
        <v>82</v>
      </c>
      <c r="C6" s="53"/>
      <c r="D6" s="53"/>
      <c r="E6" s="53"/>
      <c r="F6" s="53"/>
      <c r="H6" s="9"/>
      <c r="W6" s="44"/>
    </row>
    <row r="7" spans="1:23" s="11" customFormat="1" ht="15" hidden="1" x14ac:dyDescent="0.2">
      <c r="B7" s="51" t="s">
        <v>83</v>
      </c>
      <c r="C7" s="55"/>
      <c r="D7" s="55"/>
      <c r="E7" s="55"/>
      <c r="F7" s="55"/>
      <c r="H7" s="9"/>
      <c r="W7" s="44"/>
    </row>
    <row r="8" spans="1:23" s="11" customFormat="1" ht="15" hidden="1" x14ac:dyDescent="0.2">
      <c r="B8" s="51"/>
      <c r="C8" s="55"/>
      <c r="D8" s="55"/>
      <c r="E8" s="55"/>
      <c r="F8" s="55"/>
      <c r="H8" s="9"/>
      <c r="W8" s="44"/>
    </row>
    <row r="9" spans="1:23" ht="18.75" x14ac:dyDescent="0.25">
      <c r="B9" s="114"/>
      <c r="C9" s="104" t="s">
        <v>84</v>
      </c>
      <c r="D9" s="105"/>
      <c r="E9" s="105"/>
      <c r="F9" s="105"/>
      <c r="G9" s="105"/>
      <c r="H9" s="105"/>
      <c r="I9" s="105"/>
      <c r="J9" s="105"/>
      <c r="K9" s="105"/>
      <c r="L9" s="105"/>
      <c r="M9" s="105"/>
      <c r="N9" s="105"/>
      <c r="O9" s="105"/>
      <c r="P9" s="105"/>
      <c r="Q9" s="115"/>
      <c r="R9" s="105"/>
      <c r="S9" s="105"/>
      <c r="T9" s="105"/>
      <c r="U9" s="105"/>
      <c r="V9" s="119"/>
      <c r="W9"/>
    </row>
    <row r="10" spans="1:23" ht="15" thickBot="1" x14ac:dyDescent="0.25">
      <c r="B10" s="108"/>
      <c r="C10" s="864" t="s">
        <v>85</v>
      </c>
      <c r="D10" s="864"/>
      <c r="E10" s="864"/>
      <c r="F10" s="864"/>
      <c r="G10" s="864"/>
      <c r="H10" s="864"/>
      <c r="I10" s="864"/>
      <c r="J10" s="864"/>
      <c r="K10" s="864"/>
      <c r="L10" s="864"/>
      <c r="M10" s="864"/>
      <c r="N10" s="864"/>
      <c r="O10" s="864"/>
      <c r="P10" s="864"/>
      <c r="Q10" s="864"/>
      <c r="R10" s="864"/>
      <c r="S10" s="864"/>
      <c r="T10" s="864"/>
      <c r="U10" s="864"/>
      <c r="V10" s="865"/>
      <c r="W10"/>
    </row>
    <row r="11" spans="1:23" s="1" customFormat="1" ht="15.75" hidden="1" x14ac:dyDescent="0.2">
      <c r="A11" s="113"/>
      <c r="B11" s="113"/>
      <c r="C11" s="152"/>
      <c r="D11" s="152"/>
      <c r="E11" s="152"/>
      <c r="F11" s="152"/>
      <c r="G11" s="152"/>
      <c r="H11" s="152"/>
      <c r="I11" s="152"/>
      <c r="J11" s="152"/>
      <c r="K11" s="152"/>
      <c r="L11" s="152"/>
      <c r="M11" s="152"/>
      <c r="N11" s="152"/>
      <c r="O11" s="152"/>
      <c r="P11" s="152"/>
      <c r="Q11" s="152"/>
      <c r="R11" s="152"/>
      <c r="S11" s="152"/>
      <c r="T11" s="152"/>
      <c r="U11" s="152"/>
      <c r="V11" s="152"/>
    </row>
    <row r="12" spans="1:23" s="1" customFormat="1" ht="46.15" customHeight="1" thickBot="1" x14ac:dyDescent="0.25">
      <c r="A12" s="113"/>
      <c r="B12" s="877" t="s">
        <v>405</v>
      </c>
      <c r="C12" s="878"/>
      <c r="D12" s="878"/>
      <c r="E12" s="878"/>
      <c r="F12" s="878"/>
      <c r="G12" s="878"/>
      <c r="H12" s="878"/>
      <c r="I12" s="878"/>
      <c r="J12" s="878"/>
      <c r="K12" s="878"/>
      <c r="L12" s="878"/>
      <c r="M12" s="878"/>
      <c r="N12" s="878"/>
      <c r="O12" s="878"/>
      <c r="P12" s="878"/>
      <c r="Q12" s="878"/>
      <c r="R12" s="878"/>
      <c r="S12" s="878"/>
      <c r="T12" s="878"/>
      <c r="U12" s="878"/>
      <c r="V12" s="879"/>
    </row>
    <row r="13" spans="1:23" s="1" customFormat="1" ht="15.75" hidden="1" x14ac:dyDescent="0.2">
      <c r="B13" s="152"/>
      <c r="C13" s="152"/>
      <c r="D13" s="152"/>
      <c r="E13" s="152"/>
      <c r="F13" s="152"/>
      <c r="G13" s="152"/>
      <c r="H13" s="152"/>
      <c r="I13" s="152"/>
      <c r="J13" s="152"/>
      <c r="K13" s="152"/>
      <c r="L13" s="152"/>
      <c r="M13" s="152"/>
      <c r="N13" s="152"/>
      <c r="O13" s="152"/>
      <c r="P13" s="152"/>
      <c r="Q13" s="152"/>
      <c r="R13" s="152"/>
      <c r="S13" s="152"/>
      <c r="T13" s="152"/>
      <c r="U13" s="152"/>
      <c r="V13" s="152"/>
    </row>
    <row r="14" spans="1:23" hidden="1" x14ac:dyDescent="0.2">
      <c r="G14" s="10"/>
      <c r="H14" s="10"/>
      <c r="I14" s="10"/>
      <c r="J14" s="10"/>
      <c r="K14" s="10"/>
      <c r="L14" s="10"/>
      <c r="M14" s="10"/>
      <c r="N14" s="10"/>
      <c r="O14" s="10"/>
      <c r="P14" s="10"/>
      <c r="Q14" s="10"/>
      <c r="R14" s="10"/>
      <c r="S14" s="10"/>
      <c r="T14" s="10"/>
      <c r="U14" s="10"/>
      <c r="V14" s="10"/>
    </row>
    <row r="15" spans="1:23" ht="26.25" thickBot="1" x14ac:dyDescent="0.4">
      <c r="B15" s="335"/>
      <c r="F15" s="27" t="s">
        <v>87</v>
      </c>
      <c r="G15" s="869" t="s">
        <v>88</v>
      </c>
      <c r="H15" s="869"/>
      <c r="I15" s="869"/>
      <c r="J15" s="869"/>
      <c r="K15" s="869"/>
      <c r="L15" s="869"/>
      <c r="M15" s="869" t="s">
        <v>89</v>
      </c>
      <c r="N15" s="869"/>
      <c r="O15" s="869"/>
      <c r="P15" s="869"/>
      <c r="Q15" s="869"/>
      <c r="R15" s="870"/>
      <c r="S15" s="27" t="s">
        <v>90</v>
      </c>
      <c r="T15" s="168" t="s">
        <v>91</v>
      </c>
      <c r="U15" s="168" t="s">
        <v>92</v>
      </c>
      <c r="V15" s="10"/>
    </row>
    <row r="16" spans="1:23" ht="52.5" customHeight="1" thickBot="1" x14ac:dyDescent="0.25">
      <c r="C16" s="258" t="s">
        <v>41</v>
      </c>
      <c r="D16" s="92" t="s">
        <v>93</v>
      </c>
      <c r="E16" s="92" t="s">
        <v>94</v>
      </c>
      <c r="F16" s="167" t="s">
        <v>95</v>
      </c>
      <c r="G16" s="172" t="s">
        <v>96</v>
      </c>
      <c r="H16" s="173" t="s">
        <v>97</v>
      </c>
      <c r="I16" s="173" t="s">
        <v>98</v>
      </c>
      <c r="J16" s="173" t="s">
        <v>99</v>
      </c>
      <c r="K16" s="174" t="s">
        <v>100</v>
      </c>
      <c r="L16" s="175" t="s">
        <v>101</v>
      </c>
      <c r="M16" s="172" t="s">
        <v>102</v>
      </c>
      <c r="N16" s="173" t="s">
        <v>103</v>
      </c>
      <c r="O16" s="173" t="s">
        <v>104</v>
      </c>
      <c r="P16" s="173" t="s">
        <v>105</v>
      </c>
      <c r="Q16" s="174" t="s">
        <v>106</v>
      </c>
      <c r="R16" s="175" t="s">
        <v>107</v>
      </c>
      <c r="S16" s="175" t="s">
        <v>108</v>
      </c>
      <c r="T16" s="175" t="s">
        <v>109</v>
      </c>
      <c r="U16" s="175" t="s">
        <v>110</v>
      </c>
      <c r="V16" s="175" t="s">
        <v>111</v>
      </c>
      <c r="W16" s="42" t="s">
        <v>112</v>
      </c>
    </row>
    <row r="17" spans="1:23" ht="30" x14ac:dyDescent="0.2">
      <c r="A17" s="238"/>
      <c r="B17" s="259" t="s">
        <v>113</v>
      </c>
      <c r="C17" s="181" t="s">
        <v>114</v>
      </c>
      <c r="D17" s="260" t="s">
        <v>115</v>
      </c>
      <c r="E17" s="183" t="s">
        <v>116</v>
      </c>
      <c r="F17" s="308">
        <v>19.5</v>
      </c>
      <c r="G17" s="319">
        <v>23.66</v>
      </c>
      <c r="H17" s="319">
        <v>27.82</v>
      </c>
      <c r="I17" s="319">
        <v>31.98</v>
      </c>
      <c r="J17" s="319">
        <v>36.14</v>
      </c>
      <c r="K17" s="319">
        <v>40.299999999999997</v>
      </c>
      <c r="L17" s="309">
        <v>40.299999999999997</v>
      </c>
      <c r="M17" s="349">
        <v>44.3</v>
      </c>
      <c r="N17" s="350">
        <v>48.459999999999994</v>
      </c>
      <c r="O17" s="350">
        <v>52.61999999999999</v>
      </c>
      <c r="P17" s="350">
        <v>56.779999999999987</v>
      </c>
      <c r="Q17" s="350">
        <v>60.3</v>
      </c>
      <c r="R17" s="361">
        <v>60.3</v>
      </c>
      <c r="S17" s="350">
        <v>79.599999999999994</v>
      </c>
      <c r="T17" s="350">
        <v>98.1</v>
      </c>
      <c r="U17" s="350">
        <v>116.1</v>
      </c>
      <c r="V17" s="310">
        <v>116.1</v>
      </c>
      <c r="W17" s="277" t="s">
        <v>117</v>
      </c>
    </row>
    <row r="18" spans="1:23" ht="45" x14ac:dyDescent="0.2">
      <c r="A18" s="238"/>
      <c r="B18" s="99" t="s">
        <v>118</v>
      </c>
      <c r="C18" s="24" t="s">
        <v>119</v>
      </c>
      <c r="D18" s="180" t="s">
        <v>120</v>
      </c>
      <c r="E18" s="28" t="s">
        <v>116</v>
      </c>
      <c r="F18" s="311">
        <v>19.5</v>
      </c>
      <c r="G18" s="320">
        <v>19.5</v>
      </c>
      <c r="H18" s="321">
        <v>19.5</v>
      </c>
      <c r="I18" s="321">
        <v>19.5</v>
      </c>
      <c r="J18" s="321">
        <v>19.5</v>
      </c>
      <c r="K18" s="321">
        <v>19.5</v>
      </c>
      <c r="L18" s="312">
        <v>19.5</v>
      </c>
      <c r="M18" s="351">
        <v>19.5</v>
      </c>
      <c r="N18" s="351">
        <v>19.5</v>
      </c>
      <c r="O18" s="351">
        <v>19.5</v>
      </c>
      <c r="P18" s="351">
        <v>19.5</v>
      </c>
      <c r="Q18" s="351">
        <v>19.5</v>
      </c>
      <c r="R18" s="362">
        <v>19.5</v>
      </c>
      <c r="S18" s="352">
        <v>19.5</v>
      </c>
      <c r="T18" s="352">
        <v>19.5</v>
      </c>
      <c r="U18" s="352">
        <v>19.5</v>
      </c>
      <c r="V18" s="313">
        <v>19.5</v>
      </c>
      <c r="W18" s="275" t="s">
        <v>121</v>
      </c>
    </row>
    <row r="19" spans="1:23" ht="45" x14ac:dyDescent="0.2">
      <c r="A19" s="238"/>
      <c r="B19" s="99" t="s">
        <v>122</v>
      </c>
      <c r="C19" s="24" t="s">
        <v>123</v>
      </c>
      <c r="D19" s="180" t="s">
        <v>124</v>
      </c>
      <c r="E19" s="28" t="s">
        <v>116</v>
      </c>
      <c r="F19" s="311">
        <v>19.5</v>
      </c>
      <c r="G19" s="314">
        <v>18.3</v>
      </c>
      <c r="H19" s="317">
        <v>17.100000000000001</v>
      </c>
      <c r="I19" s="317">
        <v>15.9</v>
      </c>
      <c r="J19" s="315">
        <v>14.7</v>
      </c>
      <c r="K19" s="316">
        <v>13.6</v>
      </c>
      <c r="L19" s="318">
        <v>13.6</v>
      </c>
      <c r="M19" s="353">
        <v>13.624000000000001</v>
      </c>
      <c r="N19" s="353">
        <v>13.648000000000001</v>
      </c>
      <c r="O19" s="353">
        <v>13.672000000000002</v>
      </c>
      <c r="P19" s="353">
        <v>13.696000000000003</v>
      </c>
      <c r="Q19" s="352">
        <v>13.72</v>
      </c>
      <c r="R19" s="362">
        <v>13.72</v>
      </c>
      <c r="S19" s="352">
        <v>13.87</v>
      </c>
      <c r="T19" s="352">
        <v>13.62</v>
      </c>
      <c r="U19" s="352">
        <v>13.77</v>
      </c>
      <c r="V19" s="364">
        <v>13.77</v>
      </c>
      <c r="W19" s="275" t="s">
        <v>125</v>
      </c>
    </row>
    <row r="20" spans="1:23" ht="30" x14ac:dyDescent="0.2">
      <c r="A20" s="238"/>
      <c r="B20" s="99" t="s">
        <v>126</v>
      </c>
      <c r="C20" s="24" t="s">
        <v>127</v>
      </c>
      <c r="D20" s="180" t="s">
        <v>128</v>
      </c>
      <c r="E20" s="28" t="s">
        <v>129</v>
      </c>
      <c r="F20" s="459">
        <v>0</v>
      </c>
      <c r="G20" s="460">
        <v>0</v>
      </c>
      <c r="H20" s="470">
        <v>0</v>
      </c>
      <c r="I20" s="470">
        <v>0</v>
      </c>
      <c r="J20" s="470">
        <v>0</v>
      </c>
      <c r="K20" s="470">
        <v>0</v>
      </c>
      <c r="L20" s="461">
        <v>0</v>
      </c>
      <c r="M20" s="462">
        <v>0</v>
      </c>
      <c r="N20" s="462">
        <v>0</v>
      </c>
      <c r="O20" s="462">
        <v>0</v>
      </c>
      <c r="P20" s="462">
        <v>0</v>
      </c>
      <c r="Q20" s="462">
        <v>0</v>
      </c>
      <c r="R20" s="463">
        <v>0</v>
      </c>
      <c r="S20" s="462">
        <v>0</v>
      </c>
      <c r="T20" s="462">
        <v>0</v>
      </c>
      <c r="U20" s="462">
        <v>0</v>
      </c>
      <c r="V20" s="468">
        <v>0</v>
      </c>
      <c r="W20" s="275" t="s">
        <v>130</v>
      </c>
    </row>
    <row r="21" spans="1:23" ht="30" x14ac:dyDescent="0.2">
      <c r="A21" s="238"/>
      <c r="B21" s="99" t="s">
        <v>131</v>
      </c>
      <c r="C21" s="24" t="s">
        <v>127</v>
      </c>
      <c r="D21" s="180" t="s">
        <v>132</v>
      </c>
      <c r="E21" s="28" t="s">
        <v>129</v>
      </c>
      <c r="F21" s="459">
        <v>0</v>
      </c>
      <c r="G21" s="808">
        <v>0</v>
      </c>
      <c r="H21" s="462">
        <v>0</v>
      </c>
      <c r="I21" s="460">
        <v>0</v>
      </c>
      <c r="J21" s="460">
        <v>0</v>
      </c>
      <c r="K21" s="460">
        <v>0</v>
      </c>
      <c r="L21" s="461">
        <v>0</v>
      </c>
      <c r="M21" s="462">
        <v>0</v>
      </c>
      <c r="N21" s="462">
        <v>0</v>
      </c>
      <c r="O21" s="462">
        <v>0</v>
      </c>
      <c r="P21" s="462">
        <v>0</v>
      </c>
      <c r="Q21" s="462">
        <v>0</v>
      </c>
      <c r="R21" s="463">
        <v>0</v>
      </c>
      <c r="S21" s="462">
        <v>0</v>
      </c>
      <c r="T21" s="462">
        <v>0</v>
      </c>
      <c r="U21" s="462">
        <v>0</v>
      </c>
      <c r="V21" s="468">
        <v>0</v>
      </c>
      <c r="W21" s="275" t="s">
        <v>133</v>
      </c>
    </row>
    <row r="22" spans="1:23" ht="30" x14ac:dyDescent="0.2">
      <c r="A22" s="238"/>
      <c r="B22" s="99" t="s">
        <v>134</v>
      </c>
      <c r="C22" s="24" t="s">
        <v>127</v>
      </c>
      <c r="D22" s="180" t="s">
        <v>135</v>
      </c>
      <c r="E22" s="28" t="s">
        <v>129</v>
      </c>
      <c r="F22" s="464">
        <v>0</v>
      </c>
      <c r="G22" s="809">
        <v>0</v>
      </c>
      <c r="H22" s="461">
        <v>0</v>
      </c>
      <c r="I22" s="461">
        <v>0</v>
      </c>
      <c r="J22" s="461">
        <v>0</v>
      </c>
      <c r="K22" s="461">
        <v>0</v>
      </c>
      <c r="L22" s="461">
        <v>0</v>
      </c>
      <c r="M22" s="461">
        <v>0</v>
      </c>
      <c r="N22" s="461">
        <v>0</v>
      </c>
      <c r="O22" s="461">
        <v>0</v>
      </c>
      <c r="P22" s="461">
        <v>0</v>
      </c>
      <c r="Q22" s="461">
        <v>0</v>
      </c>
      <c r="R22" s="461">
        <v>0</v>
      </c>
      <c r="S22" s="461">
        <v>0</v>
      </c>
      <c r="T22" s="461">
        <v>0</v>
      </c>
      <c r="U22" s="461">
        <v>0</v>
      </c>
      <c r="V22" s="468">
        <v>0</v>
      </c>
      <c r="W22" s="275" t="s">
        <v>136</v>
      </c>
    </row>
    <row r="23" spans="1:23" ht="30" x14ac:dyDescent="0.2">
      <c r="A23" s="238"/>
      <c r="B23" s="99" t="s">
        <v>137</v>
      </c>
      <c r="C23" s="25" t="s">
        <v>138</v>
      </c>
      <c r="D23" s="182" t="s">
        <v>139</v>
      </c>
      <c r="E23" s="28" t="s">
        <v>140</v>
      </c>
      <c r="F23" s="337">
        <v>100</v>
      </c>
      <c r="G23" s="810">
        <v>99.87</v>
      </c>
      <c r="H23" s="344">
        <v>99.74</v>
      </c>
      <c r="I23" s="338">
        <v>99.62</v>
      </c>
      <c r="J23" s="338">
        <v>99.49</v>
      </c>
      <c r="K23" s="338">
        <v>99.36</v>
      </c>
      <c r="L23" s="340">
        <v>99.36</v>
      </c>
      <c r="M23" s="338">
        <v>99.23</v>
      </c>
      <c r="N23" s="338">
        <v>99.1</v>
      </c>
      <c r="O23" s="338">
        <v>98.98</v>
      </c>
      <c r="P23" s="338">
        <v>98.85</v>
      </c>
      <c r="Q23" s="338">
        <v>98.72</v>
      </c>
      <c r="R23" s="341">
        <v>98.72</v>
      </c>
      <c r="S23" s="338">
        <v>98.08</v>
      </c>
      <c r="T23" s="338">
        <v>97.44</v>
      </c>
      <c r="U23" s="338">
        <v>96.8</v>
      </c>
      <c r="V23" s="342">
        <v>96.8</v>
      </c>
      <c r="W23" s="275" t="s">
        <v>141</v>
      </c>
    </row>
    <row r="24" spans="1:23" ht="45" x14ac:dyDescent="0.2">
      <c r="A24" s="238"/>
      <c r="B24" s="99" t="s">
        <v>142</v>
      </c>
      <c r="C24" s="25" t="s">
        <v>143</v>
      </c>
      <c r="D24" s="182" t="s">
        <v>144</v>
      </c>
      <c r="E24" s="28" t="s">
        <v>140</v>
      </c>
      <c r="F24" s="337">
        <v>100</v>
      </c>
      <c r="G24" s="810">
        <v>100</v>
      </c>
      <c r="H24" s="344">
        <v>100</v>
      </c>
      <c r="I24" s="338">
        <v>100</v>
      </c>
      <c r="J24" s="338">
        <v>100</v>
      </c>
      <c r="K24" s="338">
        <v>100</v>
      </c>
      <c r="L24" s="343">
        <v>100</v>
      </c>
      <c r="M24" s="344">
        <v>100</v>
      </c>
      <c r="N24" s="344">
        <v>100</v>
      </c>
      <c r="O24" s="344">
        <v>100</v>
      </c>
      <c r="P24" s="344">
        <v>100</v>
      </c>
      <c r="Q24" s="344">
        <v>100</v>
      </c>
      <c r="R24" s="345">
        <v>100</v>
      </c>
      <c r="S24" s="344">
        <v>100</v>
      </c>
      <c r="T24" s="344">
        <v>100</v>
      </c>
      <c r="U24" s="344">
        <v>100</v>
      </c>
      <c r="V24" s="342">
        <v>100</v>
      </c>
      <c r="W24" s="275" t="s">
        <v>145</v>
      </c>
    </row>
    <row r="25" spans="1:23" ht="45" x14ac:dyDescent="0.2">
      <c r="A25" s="238"/>
      <c r="B25" s="99" t="s">
        <v>146</v>
      </c>
      <c r="C25" s="25" t="s">
        <v>147</v>
      </c>
      <c r="D25" s="56" t="s">
        <v>148</v>
      </c>
      <c r="E25" s="28" t="s">
        <v>140</v>
      </c>
      <c r="F25" s="337">
        <v>100</v>
      </c>
      <c r="G25" s="811">
        <v>100</v>
      </c>
      <c r="H25" s="348">
        <v>100</v>
      </c>
      <c r="I25" s="347">
        <v>100</v>
      </c>
      <c r="J25" s="347">
        <v>100</v>
      </c>
      <c r="K25" s="347">
        <v>100</v>
      </c>
      <c r="L25" s="340">
        <v>100</v>
      </c>
      <c r="M25" s="348">
        <v>100</v>
      </c>
      <c r="N25" s="348">
        <v>100</v>
      </c>
      <c r="O25" s="348">
        <v>100</v>
      </c>
      <c r="P25" s="348">
        <v>100</v>
      </c>
      <c r="Q25" s="348">
        <v>100</v>
      </c>
      <c r="R25" s="341">
        <v>100</v>
      </c>
      <c r="S25" s="344">
        <v>100</v>
      </c>
      <c r="T25" s="344">
        <v>100</v>
      </c>
      <c r="U25" s="344">
        <v>100</v>
      </c>
      <c r="V25" s="342">
        <v>100</v>
      </c>
      <c r="W25" s="275" t="s">
        <v>149</v>
      </c>
    </row>
    <row r="26" spans="1:23" ht="30" x14ac:dyDescent="0.2">
      <c r="A26" s="238"/>
      <c r="B26" s="99" t="s">
        <v>150</v>
      </c>
      <c r="C26" s="25" t="s">
        <v>151</v>
      </c>
      <c r="D26" s="56" t="s">
        <v>128</v>
      </c>
      <c r="E26" s="29" t="s">
        <v>129</v>
      </c>
      <c r="F26" s="459">
        <v>0</v>
      </c>
      <c r="G26" s="808">
        <v>9500000</v>
      </c>
      <c r="H26" s="462">
        <v>19000000</v>
      </c>
      <c r="I26" s="460">
        <v>28500000</v>
      </c>
      <c r="J26" s="460">
        <v>38000000</v>
      </c>
      <c r="K26" s="460">
        <v>95000000</v>
      </c>
      <c r="L26" s="461">
        <v>190000000</v>
      </c>
      <c r="M26" s="462">
        <v>12050000</v>
      </c>
      <c r="N26" s="462">
        <v>24100000</v>
      </c>
      <c r="O26" s="462">
        <v>36150000</v>
      </c>
      <c r="P26" s="462">
        <v>48200000</v>
      </c>
      <c r="Q26" s="462">
        <v>120500000</v>
      </c>
      <c r="R26" s="463">
        <v>241000000</v>
      </c>
      <c r="S26" s="462">
        <v>191000000</v>
      </c>
      <c r="T26" s="462">
        <v>190000000</v>
      </c>
      <c r="U26" s="462">
        <v>190000000</v>
      </c>
      <c r="V26" s="467">
        <v>1002000000</v>
      </c>
      <c r="W26" s="275" t="s">
        <v>152</v>
      </c>
    </row>
    <row r="27" spans="1:23" ht="30" x14ac:dyDescent="0.2">
      <c r="A27" s="238"/>
      <c r="B27" s="99" t="s">
        <v>153</v>
      </c>
      <c r="C27" s="25" t="s">
        <v>151</v>
      </c>
      <c r="D27" s="56" t="s">
        <v>132</v>
      </c>
      <c r="E27" s="29" t="s">
        <v>129</v>
      </c>
      <c r="F27" s="515">
        <v>0</v>
      </c>
      <c r="G27" s="516">
        <v>120000</v>
      </c>
      <c r="H27" s="516">
        <v>370000</v>
      </c>
      <c r="I27" s="516">
        <v>730000</v>
      </c>
      <c r="J27" s="516">
        <v>1220000</v>
      </c>
      <c r="K27" s="516">
        <v>2440000</v>
      </c>
      <c r="L27" s="517">
        <v>4880000</v>
      </c>
      <c r="M27" s="516">
        <v>2900000</v>
      </c>
      <c r="N27" s="516">
        <v>3360000</v>
      </c>
      <c r="O27" s="516">
        <v>3820000</v>
      </c>
      <c r="P27" s="516">
        <v>4240000</v>
      </c>
      <c r="Q27" s="516">
        <v>4740000</v>
      </c>
      <c r="R27" s="532">
        <v>19060000</v>
      </c>
      <c r="S27" s="516">
        <v>30360000</v>
      </c>
      <c r="T27" s="516">
        <v>34800000</v>
      </c>
      <c r="U27" s="516">
        <v>34800000</v>
      </c>
      <c r="V27" s="533">
        <v>123900000</v>
      </c>
      <c r="W27" s="275" t="s">
        <v>154</v>
      </c>
    </row>
    <row r="28" spans="1:23" ht="30" x14ac:dyDescent="0.2">
      <c r="A28" s="238"/>
      <c r="B28" s="99" t="s">
        <v>155</v>
      </c>
      <c r="C28" s="25" t="s">
        <v>151</v>
      </c>
      <c r="D28" s="56" t="s">
        <v>135</v>
      </c>
      <c r="E28" s="29" t="s">
        <v>129</v>
      </c>
      <c r="F28" s="464">
        <v>0</v>
      </c>
      <c r="G28" s="809">
        <v>9620000</v>
      </c>
      <c r="H28" s="461">
        <v>19370000</v>
      </c>
      <c r="I28" s="461">
        <v>29230000</v>
      </c>
      <c r="J28" s="461">
        <v>39220000</v>
      </c>
      <c r="K28" s="461">
        <v>97440000</v>
      </c>
      <c r="L28" s="461">
        <v>194880000</v>
      </c>
      <c r="M28" s="461">
        <v>14950000</v>
      </c>
      <c r="N28" s="461">
        <v>27460000</v>
      </c>
      <c r="O28" s="461">
        <v>39970000</v>
      </c>
      <c r="P28" s="461">
        <v>52440000</v>
      </c>
      <c r="Q28" s="461">
        <v>125240000</v>
      </c>
      <c r="R28" s="461">
        <v>260060000</v>
      </c>
      <c r="S28" s="461">
        <v>221360000</v>
      </c>
      <c r="T28" s="461">
        <v>224800000</v>
      </c>
      <c r="U28" s="461">
        <v>224800000</v>
      </c>
      <c r="V28" s="468">
        <v>1125900000</v>
      </c>
      <c r="W28" s="275" t="s">
        <v>156</v>
      </c>
    </row>
    <row r="29" spans="1:23" ht="30" x14ac:dyDescent="0.2">
      <c r="A29" s="238"/>
      <c r="B29" s="99" t="s">
        <v>157</v>
      </c>
      <c r="C29" s="24" t="s">
        <v>158</v>
      </c>
      <c r="D29" s="180" t="s">
        <v>159</v>
      </c>
      <c r="E29" s="28" t="s">
        <v>140</v>
      </c>
      <c r="F29" s="323">
        <v>9.8000000000000004E-2</v>
      </c>
      <c r="G29" s="812">
        <v>9.8400000000000001E-2</v>
      </c>
      <c r="H29" s="327">
        <v>9.8799999999999999E-2</v>
      </c>
      <c r="I29" s="324">
        <v>9.9199999999999997E-2</v>
      </c>
      <c r="J29" s="324">
        <v>9.9599999999999994E-2</v>
      </c>
      <c r="K29" s="324">
        <v>9.9999999999999992E-2</v>
      </c>
      <c r="L29" s="325">
        <v>9.9999999999999992E-2</v>
      </c>
      <c r="M29" s="324">
        <v>0.10039999999999999</v>
      </c>
      <c r="N29" s="324">
        <v>0.10079999999999999</v>
      </c>
      <c r="O29" s="324">
        <v>0.10119999999999998</v>
      </c>
      <c r="P29" s="324">
        <v>0.10159999999999998</v>
      </c>
      <c r="Q29" s="324">
        <v>0.10199999999999998</v>
      </c>
      <c r="R29" s="326">
        <v>0.10199999999999998</v>
      </c>
      <c r="S29" s="327">
        <v>0.10399999999999998</v>
      </c>
      <c r="T29" s="327">
        <v>0.10599999999999998</v>
      </c>
      <c r="U29" s="327">
        <v>0.108</v>
      </c>
      <c r="V29" s="328">
        <v>0.108</v>
      </c>
      <c r="W29" s="275" t="s">
        <v>160</v>
      </c>
    </row>
    <row r="30" spans="1:23" ht="45" x14ac:dyDescent="0.2">
      <c r="A30" s="238"/>
      <c r="B30" s="99" t="s">
        <v>161</v>
      </c>
      <c r="C30" s="24" t="s">
        <v>162</v>
      </c>
      <c r="D30" s="180" t="s">
        <v>163</v>
      </c>
      <c r="E30" s="28" t="s">
        <v>140</v>
      </c>
      <c r="F30" s="323">
        <v>9.8000000000000004E-2</v>
      </c>
      <c r="G30" s="812">
        <v>9.8339999999999997E-2</v>
      </c>
      <c r="H30" s="327">
        <v>9.867999999999999E-2</v>
      </c>
      <c r="I30" s="324">
        <v>9.9019999999999983E-2</v>
      </c>
      <c r="J30" s="324">
        <v>9.9359999999999976E-2</v>
      </c>
      <c r="K30" s="324">
        <v>9.9699999999999969E-2</v>
      </c>
      <c r="L30" s="325">
        <v>9.9699999999999969E-2</v>
      </c>
      <c r="M30" s="324">
        <v>0.10003999999999996</v>
      </c>
      <c r="N30" s="324">
        <v>0.10037999999999996</v>
      </c>
      <c r="O30" s="324">
        <v>0.10071999999999995</v>
      </c>
      <c r="P30" s="324">
        <v>0.10105999999999994</v>
      </c>
      <c r="Q30" s="324">
        <v>0.10139999999999993</v>
      </c>
      <c r="R30" s="326">
        <v>0.10139999999999993</v>
      </c>
      <c r="S30" s="327">
        <v>0.10309999999999993</v>
      </c>
      <c r="T30" s="327">
        <v>0.10479999999999992</v>
      </c>
      <c r="U30" s="327">
        <v>0.1065</v>
      </c>
      <c r="V30" s="328">
        <v>0.1065</v>
      </c>
      <c r="W30" s="275" t="s">
        <v>164</v>
      </c>
    </row>
    <row r="31" spans="1:23" ht="45" x14ac:dyDescent="0.2">
      <c r="A31" s="238"/>
      <c r="B31" s="99" t="s">
        <v>165</v>
      </c>
      <c r="C31" s="24" t="s">
        <v>166</v>
      </c>
      <c r="D31" s="180" t="s">
        <v>167</v>
      </c>
      <c r="E31" s="28" t="s">
        <v>140</v>
      </c>
      <c r="F31" s="323">
        <v>9.8000000000000004E-2</v>
      </c>
      <c r="G31" s="324">
        <v>9.6079999999999999E-2</v>
      </c>
      <c r="H31" s="631">
        <v>9.4159999999999994E-2</v>
      </c>
      <c r="I31" s="324">
        <v>9.2239999999999989E-2</v>
      </c>
      <c r="J31" s="324">
        <v>9.0319999999999984E-2</v>
      </c>
      <c r="K31" s="324">
        <v>8.8399999999999979E-2</v>
      </c>
      <c r="L31" s="325">
        <v>8.8399999999999979E-2</v>
      </c>
      <c r="M31" s="324">
        <v>8.6479999999999974E-2</v>
      </c>
      <c r="N31" s="324">
        <v>8.4559999999999969E-2</v>
      </c>
      <c r="O31" s="324">
        <v>8.2639999999999963E-2</v>
      </c>
      <c r="P31" s="324">
        <v>8.0719999999999958E-2</v>
      </c>
      <c r="Q31" s="324">
        <v>7.8799999999999953E-2</v>
      </c>
      <c r="R31" s="326">
        <v>7.8799999999999953E-2</v>
      </c>
      <c r="S31" s="327">
        <v>6.9199999999999956E-2</v>
      </c>
      <c r="T31" s="327">
        <v>5.9599999999999959E-2</v>
      </c>
      <c r="U31" s="327">
        <v>0.05</v>
      </c>
      <c r="V31" s="328">
        <v>0.05</v>
      </c>
      <c r="W31" s="275" t="s">
        <v>168</v>
      </c>
    </row>
    <row r="32" spans="1:23" ht="30" x14ac:dyDescent="0.2">
      <c r="A32" s="238"/>
      <c r="B32" s="99" t="s">
        <v>169</v>
      </c>
      <c r="C32" s="24" t="s">
        <v>170</v>
      </c>
      <c r="D32" s="180" t="s">
        <v>128</v>
      </c>
      <c r="E32" s="28" t="s">
        <v>129</v>
      </c>
      <c r="F32" s="459">
        <v>0</v>
      </c>
      <c r="G32" s="460">
        <v>22500000</v>
      </c>
      <c r="H32" s="460">
        <v>45000000</v>
      </c>
      <c r="I32" s="460">
        <v>67500000</v>
      </c>
      <c r="J32" s="460">
        <v>90000000</v>
      </c>
      <c r="K32" s="460">
        <v>225000000</v>
      </c>
      <c r="L32" s="463">
        <v>450000000</v>
      </c>
      <c r="M32" s="460">
        <v>22500000</v>
      </c>
      <c r="N32" s="460">
        <v>45000000</v>
      </c>
      <c r="O32" s="460">
        <v>67500000</v>
      </c>
      <c r="P32" s="460">
        <v>90000000</v>
      </c>
      <c r="Q32" s="460">
        <v>225000000</v>
      </c>
      <c r="R32" s="463">
        <v>450000000</v>
      </c>
      <c r="S32" s="462">
        <v>450000000</v>
      </c>
      <c r="T32" s="462">
        <v>450000000</v>
      </c>
      <c r="U32" s="462">
        <v>450000000</v>
      </c>
      <c r="V32" s="468">
        <v>2250000000</v>
      </c>
      <c r="W32" s="275" t="s">
        <v>171</v>
      </c>
    </row>
    <row r="33" spans="1:23" ht="30" x14ac:dyDescent="0.2">
      <c r="A33" s="238"/>
      <c r="B33" s="99" t="s">
        <v>172</v>
      </c>
      <c r="C33" s="24" t="s">
        <v>170</v>
      </c>
      <c r="D33" s="180" t="s">
        <v>132</v>
      </c>
      <c r="E33" s="28" t="s">
        <v>129</v>
      </c>
      <c r="F33" s="459">
        <v>0</v>
      </c>
      <c r="G33" s="460">
        <v>0</v>
      </c>
      <c r="H33" s="460">
        <v>0</v>
      </c>
      <c r="I33" s="460">
        <v>0</v>
      </c>
      <c r="J33" s="460">
        <v>0</v>
      </c>
      <c r="K33" s="460">
        <v>0</v>
      </c>
      <c r="L33" s="461">
        <v>0</v>
      </c>
      <c r="M33" s="460">
        <v>0</v>
      </c>
      <c r="N33" s="460">
        <v>0</v>
      </c>
      <c r="O33" s="460">
        <v>0</v>
      </c>
      <c r="P33" s="460">
        <v>0</v>
      </c>
      <c r="Q33" s="460">
        <v>0</v>
      </c>
      <c r="R33" s="463">
        <v>0</v>
      </c>
      <c r="S33" s="462">
        <v>0</v>
      </c>
      <c r="T33" s="462">
        <v>0</v>
      </c>
      <c r="U33" s="462">
        <v>0</v>
      </c>
      <c r="V33" s="468">
        <v>0</v>
      </c>
      <c r="W33" s="275" t="s">
        <v>173</v>
      </c>
    </row>
    <row r="34" spans="1:23" ht="30" x14ac:dyDescent="0.2">
      <c r="A34" s="238"/>
      <c r="B34" s="99" t="s">
        <v>174</v>
      </c>
      <c r="C34" s="24" t="s">
        <v>170</v>
      </c>
      <c r="D34" s="180" t="s">
        <v>135</v>
      </c>
      <c r="E34" s="28" t="s">
        <v>129</v>
      </c>
      <c r="F34" s="464">
        <v>0</v>
      </c>
      <c r="G34" s="464">
        <v>22500000</v>
      </c>
      <c r="H34" s="461">
        <v>45000000</v>
      </c>
      <c r="I34" s="461">
        <v>67500000</v>
      </c>
      <c r="J34" s="461">
        <v>90000000</v>
      </c>
      <c r="K34" s="461">
        <v>225000000</v>
      </c>
      <c r="L34" s="461">
        <v>450000000</v>
      </c>
      <c r="M34" s="461">
        <v>22500000</v>
      </c>
      <c r="N34" s="461">
        <v>45000000</v>
      </c>
      <c r="O34" s="461">
        <v>67500000</v>
      </c>
      <c r="P34" s="461">
        <v>90000000</v>
      </c>
      <c r="Q34" s="461">
        <v>225000000</v>
      </c>
      <c r="R34" s="461">
        <v>450000000</v>
      </c>
      <c r="S34" s="461">
        <v>450000000</v>
      </c>
      <c r="T34" s="461">
        <v>450000000</v>
      </c>
      <c r="U34" s="461">
        <v>450000000</v>
      </c>
      <c r="V34" s="468">
        <v>2250000000</v>
      </c>
      <c r="W34" s="275" t="s">
        <v>175</v>
      </c>
    </row>
    <row r="35" spans="1:23" ht="30" x14ac:dyDescent="0.2">
      <c r="A35" s="238"/>
      <c r="B35" s="99" t="s">
        <v>176</v>
      </c>
      <c r="C35" s="25" t="s">
        <v>177</v>
      </c>
      <c r="D35" s="56" t="s">
        <v>178</v>
      </c>
      <c r="E35" s="29" t="s">
        <v>179</v>
      </c>
      <c r="F35" s="249">
        <v>435</v>
      </c>
      <c r="G35" s="246">
        <v>435</v>
      </c>
      <c r="H35" s="246">
        <v>435</v>
      </c>
      <c r="I35" s="246">
        <v>435</v>
      </c>
      <c r="J35" s="246">
        <v>435</v>
      </c>
      <c r="K35" s="246">
        <v>435</v>
      </c>
      <c r="L35" s="250">
        <v>435</v>
      </c>
      <c r="M35" s="247">
        <v>435</v>
      </c>
      <c r="N35" s="247">
        <v>435</v>
      </c>
      <c r="O35" s="247">
        <v>435</v>
      </c>
      <c r="P35" s="247">
        <v>435</v>
      </c>
      <c r="Q35" s="247">
        <v>435</v>
      </c>
      <c r="R35" s="248">
        <v>435</v>
      </c>
      <c r="S35" s="247">
        <v>435</v>
      </c>
      <c r="T35" s="247">
        <v>435</v>
      </c>
      <c r="U35" s="247">
        <v>435</v>
      </c>
      <c r="V35" s="13">
        <v>435</v>
      </c>
      <c r="W35" s="275" t="s">
        <v>180</v>
      </c>
    </row>
    <row r="36" spans="1:23" ht="45" x14ac:dyDescent="0.2">
      <c r="A36" s="238"/>
      <c r="B36" s="99" t="s">
        <v>181</v>
      </c>
      <c r="C36" s="25" t="s">
        <v>182</v>
      </c>
      <c r="D36" s="56" t="s">
        <v>183</v>
      </c>
      <c r="E36" s="29" t="s">
        <v>179</v>
      </c>
      <c r="F36" s="249">
        <v>435</v>
      </c>
      <c r="G36" s="246">
        <v>435</v>
      </c>
      <c r="H36" s="246">
        <v>435</v>
      </c>
      <c r="I36" s="246">
        <v>435</v>
      </c>
      <c r="J36" s="246">
        <v>435</v>
      </c>
      <c r="K36" s="246">
        <v>435</v>
      </c>
      <c r="L36" s="250">
        <v>435</v>
      </c>
      <c r="M36" s="247">
        <v>435</v>
      </c>
      <c r="N36" s="247">
        <v>435</v>
      </c>
      <c r="O36" s="247">
        <v>435</v>
      </c>
      <c r="P36" s="247">
        <v>435</v>
      </c>
      <c r="Q36" s="247">
        <v>435</v>
      </c>
      <c r="R36" s="248">
        <v>435</v>
      </c>
      <c r="S36" s="247">
        <v>435</v>
      </c>
      <c r="T36" s="247">
        <v>435</v>
      </c>
      <c r="U36" s="247">
        <v>435</v>
      </c>
      <c r="V36" s="13">
        <v>435</v>
      </c>
      <c r="W36" s="275" t="s">
        <v>184</v>
      </c>
    </row>
    <row r="37" spans="1:23" ht="45" x14ac:dyDescent="0.2">
      <c r="A37" s="238"/>
      <c r="B37" s="99" t="s">
        <v>185</v>
      </c>
      <c r="C37" s="25" t="s">
        <v>186</v>
      </c>
      <c r="D37" s="56" t="s">
        <v>187</v>
      </c>
      <c r="E37" s="29" t="s">
        <v>179</v>
      </c>
      <c r="F37" s="249">
        <v>435</v>
      </c>
      <c r="G37" s="246">
        <v>434</v>
      </c>
      <c r="H37" s="246">
        <v>432</v>
      </c>
      <c r="I37" s="246">
        <v>430</v>
      </c>
      <c r="J37" s="246">
        <v>427</v>
      </c>
      <c r="K37" s="246">
        <v>420</v>
      </c>
      <c r="L37" s="250">
        <v>420</v>
      </c>
      <c r="M37" s="247">
        <v>412</v>
      </c>
      <c r="N37" s="247">
        <v>395</v>
      </c>
      <c r="O37" s="247">
        <v>370</v>
      </c>
      <c r="P37" s="247">
        <v>336</v>
      </c>
      <c r="Q37" s="247">
        <v>251</v>
      </c>
      <c r="R37" s="248">
        <v>251</v>
      </c>
      <c r="S37" s="247">
        <v>0</v>
      </c>
      <c r="T37" s="247">
        <v>0</v>
      </c>
      <c r="U37" s="247">
        <v>0</v>
      </c>
      <c r="V37" s="13">
        <v>0</v>
      </c>
      <c r="W37" s="275" t="s">
        <v>188</v>
      </c>
    </row>
    <row r="38" spans="1:23" ht="45" x14ac:dyDescent="0.2">
      <c r="A38" s="238"/>
      <c r="B38" s="99" t="s">
        <v>189</v>
      </c>
      <c r="C38" s="25" t="s">
        <v>190</v>
      </c>
      <c r="D38" s="56" t="s">
        <v>128</v>
      </c>
      <c r="E38" s="29" t="s">
        <v>129</v>
      </c>
      <c r="F38" s="459">
        <v>0</v>
      </c>
      <c r="G38" s="460">
        <v>2850000</v>
      </c>
      <c r="H38" s="460">
        <v>5700000</v>
      </c>
      <c r="I38" s="460">
        <v>8000000</v>
      </c>
      <c r="J38" s="460">
        <v>11400000</v>
      </c>
      <c r="K38" s="460">
        <v>28500000</v>
      </c>
      <c r="L38" s="461">
        <v>56450000</v>
      </c>
      <c r="M38" s="462">
        <v>38114000</v>
      </c>
      <c r="N38" s="462">
        <v>77349000</v>
      </c>
      <c r="O38" s="462">
        <v>115463000</v>
      </c>
      <c r="P38" s="462">
        <v>153577000</v>
      </c>
      <c r="Q38" s="462">
        <v>384503000</v>
      </c>
      <c r="R38" s="461">
        <v>769006000</v>
      </c>
      <c r="S38" s="462">
        <v>923704000</v>
      </c>
      <c r="T38" s="462">
        <v>0</v>
      </c>
      <c r="U38" s="462">
        <v>0</v>
      </c>
      <c r="V38" s="468">
        <v>1749160000</v>
      </c>
      <c r="W38" s="275" t="s">
        <v>191</v>
      </c>
    </row>
    <row r="39" spans="1:23" ht="45" x14ac:dyDescent="0.2">
      <c r="A39" s="238"/>
      <c r="B39" s="99" t="s">
        <v>192</v>
      </c>
      <c r="C39" s="25" t="s">
        <v>190</v>
      </c>
      <c r="D39" s="56" t="s">
        <v>132</v>
      </c>
      <c r="E39" s="29" t="s">
        <v>129</v>
      </c>
      <c r="F39" s="511">
        <v>0</v>
      </c>
      <c r="G39" s="516">
        <v>860000</v>
      </c>
      <c r="H39" s="516">
        <v>970000</v>
      </c>
      <c r="I39" s="516">
        <v>1130000</v>
      </c>
      <c r="J39" s="516">
        <v>1350000</v>
      </c>
      <c r="K39" s="516">
        <v>1900000</v>
      </c>
      <c r="L39" s="517">
        <v>6210000</v>
      </c>
      <c r="M39" s="518">
        <v>2262000</v>
      </c>
      <c r="N39" s="518">
        <v>2624000</v>
      </c>
      <c r="O39" s="518">
        <v>2986000</v>
      </c>
      <c r="P39" s="518">
        <v>3348000</v>
      </c>
      <c r="Q39" s="518">
        <v>3710000</v>
      </c>
      <c r="R39" s="517">
        <v>14930000</v>
      </c>
      <c r="S39" s="518">
        <v>24460000</v>
      </c>
      <c r="T39" s="518">
        <v>28390000</v>
      </c>
      <c r="U39" s="518">
        <v>28390000</v>
      </c>
      <c r="V39" s="536">
        <v>102380000</v>
      </c>
      <c r="W39" s="275" t="s">
        <v>193</v>
      </c>
    </row>
    <row r="40" spans="1:23" ht="45" x14ac:dyDescent="0.2">
      <c r="A40" s="238"/>
      <c r="B40" s="99" t="s">
        <v>194</v>
      </c>
      <c r="C40" s="25" t="s">
        <v>190</v>
      </c>
      <c r="D40" s="56" t="s">
        <v>135</v>
      </c>
      <c r="E40" s="29" t="s">
        <v>129</v>
      </c>
      <c r="F40" s="464">
        <v>0</v>
      </c>
      <c r="G40" s="465">
        <v>3710000</v>
      </c>
      <c r="H40" s="466">
        <v>6670000</v>
      </c>
      <c r="I40" s="461">
        <v>9130000</v>
      </c>
      <c r="J40" s="461">
        <v>12750000</v>
      </c>
      <c r="K40" s="461">
        <v>30400000</v>
      </c>
      <c r="L40" s="461">
        <v>62660000</v>
      </c>
      <c r="M40" s="461">
        <v>40376000</v>
      </c>
      <c r="N40" s="461">
        <v>79973000</v>
      </c>
      <c r="O40" s="461">
        <v>118449000</v>
      </c>
      <c r="P40" s="461">
        <v>156925000</v>
      </c>
      <c r="Q40" s="461">
        <v>388213000</v>
      </c>
      <c r="R40" s="461">
        <v>783936000</v>
      </c>
      <c r="S40" s="461">
        <v>948164000</v>
      </c>
      <c r="T40" s="461">
        <v>28390000</v>
      </c>
      <c r="U40" s="461">
        <v>28390000</v>
      </c>
      <c r="V40" s="468">
        <v>1851540000</v>
      </c>
      <c r="W40" s="275" t="s">
        <v>195</v>
      </c>
    </row>
    <row r="41" spans="1:23" ht="30" x14ac:dyDescent="0.2">
      <c r="A41" s="238"/>
      <c r="B41" s="99" t="s">
        <v>196</v>
      </c>
      <c r="C41" s="24" t="s">
        <v>197</v>
      </c>
      <c r="D41" s="180" t="s">
        <v>198</v>
      </c>
      <c r="E41" s="28" t="s">
        <v>179</v>
      </c>
      <c r="F41" s="249">
        <v>244</v>
      </c>
      <c r="G41" s="246">
        <v>244</v>
      </c>
      <c r="H41" s="246">
        <v>244</v>
      </c>
      <c r="I41" s="246">
        <v>244</v>
      </c>
      <c r="J41" s="246">
        <v>244</v>
      </c>
      <c r="K41" s="246">
        <v>244</v>
      </c>
      <c r="L41" s="250">
        <v>244</v>
      </c>
      <c r="M41" s="247">
        <v>244</v>
      </c>
      <c r="N41" s="247">
        <v>244</v>
      </c>
      <c r="O41" s="247">
        <v>244</v>
      </c>
      <c r="P41" s="247">
        <v>244</v>
      </c>
      <c r="Q41" s="247">
        <v>244</v>
      </c>
      <c r="R41" s="248">
        <v>244</v>
      </c>
      <c r="S41" s="247">
        <v>244</v>
      </c>
      <c r="T41" s="247">
        <v>244</v>
      </c>
      <c r="U41" s="247">
        <v>244</v>
      </c>
      <c r="V41" s="13">
        <v>244</v>
      </c>
      <c r="W41" s="275" t="s">
        <v>199</v>
      </c>
    </row>
    <row r="42" spans="1:23" ht="45" x14ac:dyDescent="0.2">
      <c r="A42" s="238"/>
      <c r="B42" s="99" t="s">
        <v>200</v>
      </c>
      <c r="C42" s="24" t="s">
        <v>201</v>
      </c>
      <c r="D42" s="180" t="s">
        <v>202</v>
      </c>
      <c r="E42" s="28" t="s">
        <v>179</v>
      </c>
      <c r="F42" s="249">
        <v>244</v>
      </c>
      <c r="G42" s="246">
        <v>244</v>
      </c>
      <c r="H42" s="246">
        <v>244</v>
      </c>
      <c r="I42" s="246">
        <v>244</v>
      </c>
      <c r="J42" s="246">
        <v>244</v>
      </c>
      <c r="K42" s="246">
        <v>244</v>
      </c>
      <c r="L42" s="250">
        <v>244</v>
      </c>
      <c r="M42" s="247">
        <v>244</v>
      </c>
      <c r="N42" s="247">
        <v>244</v>
      </c>
      <c r="O42" s="247">
        <v>244</v>
      </c>
      <c r="P42" s="247">
        <v>244</v>
      </c>
      <c r="Q42" s="247">
        <v>244</v>
      </c>
      <c r="R42" s="248">
        <v>244</v>
      </c>
      <c r="S42" s="247">
        <v>244</v>
      </c>
      <c r="T42" s="247">
        <v>244</v>
      </c>
      <c r="U42" s="247">
        <v>244</v>
      </c>
      <c r="V42" s="13">
        <v>244</v>
      </c>
      <c r="W42" s="275" t="s">
        <v>203</v>
      </c>
    </row>
    <row r="43" spans="1:23" ht="45" x14ac:dyDescent="0.2">
      <c r="A43" s="238"/>
      <c r="B43" s="99" t="s">
        <v>204</v>
      </c>
      <c r="C43" s="24" t="s">
        <v>205</v>
      </c>
      <c r="D43" s="180" t="s">
        <v>206</v>
      </c>
      <c r="E43" s="28" t="s">
        <v>179</v>
      </c>
      <c r="F43" s="249">
        <v>244</v>
      </c>
      <c r="G43" s="246">
        <v>236</v>
      </c>
      <c r="H43" s="246">
        <v>221</v>
      </c>
      <c r="I43" s="246">
        <v>198</v>
      </c>
      <c r="J43" s="246">
        <v>167</v>
      </c>
      <c r="K43" s="246">
        <v>91</v>
      </c>
      <c r="L43" s="250">
        <v>91</v>
      </c>
      <c r="M43" s="247">
        <v>86</v>
      </c>
      <c r="N43" s="247">
        <v>77</v>
      </c>
      <c r="O43" s="247">
        <v>63</v>
      </c>
      <c r="P43" s="247">
        <v>45</v>
      </c>
      <c r="Q43" s="247">
        <v>0</v>
      </c>
      <c r="R43" s="248">
        <v>0</v>
      </c>
      <c r="S43" s="247">
        <v>0</v>
      </c>
      <c r="T43" s="247">
        <v>0</v>
      </c>
      <c r="U43" s="247">
        <v>0</v>
      </c>
      <c r="V43" s="13">
        <v>0</v>
      </c>
      <c r="W43" s="275" t="s">
        <v>207</v>
      </c>
    </row>
    <row r="44" spans="1:23" ht="45" x14ac:dyDescent="0.2">
      <c r="A44" s="238"/>
      <c r="B44" s="99" t="s">
        <v>208</v>
      </c>
      <c r="C44" s="24" t="s">
        <v>209</v>
      </c>
      <c r="D44" s="180" t="s">
        <v>128</v>
      </c>
      <c r="E44" s="28" t="s">
        <v>129</v>
      </c>
      <c r="F44" s="459">
        <v>0</v>
      </c>
      <c r="G44" s="460">
        <v>23000000</v>
      </c>
      <c r="H44" s="460">
        <v>46000000</v>
      </c>
      <c r="I44" s="460">
        <v>69000000</v>
      </c>
      <c r="J44" s="460">
        <v>92000000</v>
      </c>
      <c r="K44" s="460">
        <v>230500000</v>
      </c>
      <c r="L44" s="461">
        <v>460500000</v>
      </c>
      <c r="M44" s="462">
        <v>16815000</v>
      </c>
      <c r="N44" s="462">
        <v>32509000</v>
      </c>
      <c r="O44" s="462">
        <v>49324000</v>
      </c>
      <c r="P44" s="462">
        <v>65018000</v>
      </c>
      <c r="Q44" s="462">
        <v>163666000</v>
      </c>
      <c r="R44" s="461">
        <v>327332000</v>
      </c>
      <c r="S44" s="462">
        <v>0</v>
      </c>
      <c r="T44" s="462">
        <v>0</v>
      </c>
      <c r="U44" s="462">
        <v>0</v>
      </c>
      <c r="V44" s="468">
        <v>787832000</v>
      </c>
      <c r="W44" s="275" t="s">
        <v>210</v>
      </c>
    </row>
    <row r="45" spans="1:23" ht="45" x14ac:dyDescent="0.2">
      <c r="A45" s="238"/>
      <c r="B45" s="99" t="s">
        <v>211</v>
      </c>
      <c r="C45" s="24" t="s">
        <v>209</v>
      </c>
      <c r="D45" s="180" t="s">
        <v>132</v>
      </c>
      <c r="E45" s="28" t="s">
        <v>129</v>
      </c>
      <c r="F45" s="515">
        <v>0</v>
      </c>
      <c r="G45" s="516">
        <v>480000</v>
      </c>
      <c r="H45" s="516">
        <v>540000</v>
      </c>
      <c r="I45" s="516">
        <v>630000</v>
      </c>
      <c r="J45" s="516">
        <v>760000</v>
      </c>
      <c r="K45" s="516">
        <v>1070000</v>
      </c>
      <c r="L45" s="517">
        <v>3480000</v>
      </c>
      <c r="M45" s="518">
        <v>1270000</v>
      </c>
      <c r="N45" s="518">
        <v>1470000</v>
      </c>
      <c r="O45" s="518">
        <v>1670000</v>
      </c>
      <c r="P45" s="518">
        <v>1880000</v>
      </c>
      <c r="Q45" s="518">
        <v>2080000</v>
      </c>
      <c r="R45" s="532">
        <v>8370000</v>
      </c>
      <c r="S45" s="518">
        <v>13720000</v>
      </c>
      <c r="T45" s="518">
        <v>15920000</v>
      </c>
      <c r="U45" s="518">
        <v>15920000</v>
      </c>
      <c r="V45" s="529">
        <v>57410000</v>
      </c>
      <c r="W45" s="275" t="s">
        <v>212</v>
      </c>
    </row>
    <row r="46" spans="1:23" ht="45" x14ac:dyDescent="0.2">
      <c r="A46" s="238"/>
      <c r="B46" s="99" t="s">
        <v>213</v>
      </c>
      <c r="C46" s="24" t="s">
        <v>209</v>
      </c>
      <c r="D46" s="180" t="s">
        <v>135</v>
      </c>
      <c r="E46" s="28" t="s">
        <v>129</v>
      </c>
      <c r="F46" s="464">
        <v>0</v>
      </c>
      <c r="G46" s="461">
        <v>23480000</v>
      </c>
      <c r="H46" s="461">
        <v>46540000</v>
      </c>
      <c r="I46" s="461">
        <v>69630000</v>
      </c>
      <c r="J46" s="461">
        <v>92760000</v>
      </c>
      <c r="K46" s="461">
        <v>231570000</v>
      </c>
      <c r="L46" s="461">
        <v>463980000</v>
      </c>
      <c r="M46" s="461">
        <v>18085000</v>
      </c>
      <c r="N46" s="461">
        <v>33979000</v>
      </c>
      <c r="O46" s="461">
        <v>50994000</v>
      </c>
      <c r="P46" s="461">
        <v>66898000</v>
      </c>
      <c r="Q46" s="461">
        <v>165746000</v>
      </c>
      <c r="R46" s="461">
        <v>335702000</v>
      </c>
      <c r="S46" s="461">
        <v>13720000</v>
      </c>
      <c r="T46" s="461">
        <v>15920000</v>
      </c>
      <c r="U46" s="461">
        <v>15920000</v>
      </c>
      <c r="V46" s="468">
        <v>845242000</v>
      </c>
      <c r="W46" s="275" t="s">
        <v>214</v>
      </c>
    </row>
    <row r="47" spans="1:23" ht="30" x14ac:dyDescent="0.2">
      <c r="A47" s="238"/>
      <c r="B47" s="99" t="s">
        <v>215</v>
      </c>
      <c r="C47" s="25" t="s">
        <v>216</v>
      </c>
      <c r="D47" s="56" t="s">
        <v>217</v>
      </c>
      <c r="E47" s="29" t="s">
        <v>179</v>
      </c>
      <c r="F47" s="249">
        <v>244</v>
      </c>
      <c r="G47" s="246">
        <v>244</v>
      </c>
      <c r="H47" s="246">
        <v>244</v>
      </c>
      <c r="I47" s="246">
        <v>244</v>
      </c>
      <c r="J47" s="246">
        <v>244</v>
      </c>
      <c r="K47" s="246">
        <v>244</v>
      </c>
      <c r="L47" s="250">
        <v>244</v>
      </c>
      <c r="M47" s="247">
        <v>244</v>
      </c>
      <c r="N47" s="247">
        <v>244</v>
      </c>
      <c r="O47" s="247">
        <v>244</v>
      </c>
      <c r="P47" s="247">
        <v>244</v>
      </c>
      <c r="Q47" s="247">
        <v>244</v>
      </c>
      <c r="R47" s="248">
        <v>244</v>
      </c>
      <c r="S47" s="247">
        <v>244</v>
      </c>
      <c r="T47" s="247">
        <v>244</v>
      </c>
      <c r="U47" s="247">
        <v>244</v>
      </c>
      <c r="V47" s="13">
        <v>244</v>
      </c>
      <c r="W47" s="275" t="s">
        <v>218</v>
      </c>
    </row>
    <row r="48" spans="1:23" ht="48.6" customHeight="1" x14ac:dyDescent="0.2">
      <c r="A48" s="238"/>
      <c r="B48" s="99" t="s">
        <v>219</v>
      </c>
      <c r="C48" s="25" t="s">
        <v>220</v>
      </c>
      <c r="D48" s="56" t="s">
        <v>221</v>
      </c>
      <c r="E48" s="29" t="s">
        <v>179</v>
      </c>
      <c r="F48" s="249">
        <v>244</v>
      </c>
      <c r="G48" s="246">
        <v>244</v>
      </c>
      <c r="H48" s="246">
        <v>244</v>
      </c>
      <c r="I48" s="246">
        <v>244</v>
      </c>
      <c r="J48" s="246">
        <v>244</v>
      </c>
      <c r="K48" s="246">
        <v>244</v>
      </c>
      <c r="L48" s="250">
        <v>244</v>
      </c>
      <c r="M48" s="247">
        <v>244</v>
      </c>
      <c r="N48" s="247">
        <v>244</v>
      </c>
      <c r="O48" s="247">
        <v>244</v>
      </c>
      <c r="P48" s="247">
        <v>244</v>
      </c>
      <c r="Q48" s="247">
        <v>244</v>
      </c>
      <c r="R48" s="248">
        <v>244</v>
      </c>
      <c r="S48" s="247">
        <v>244</v>
      </c>
      <c r="T48" s="247">
        <v>244</v>
      </c>
      <c r="U48" s="247">
        <v>244</v>
      </c>
      <c r="V48" s="13">
        <v>244</v>
      </c>
      <c r="W48" s="275" t="s">
        <v>222</v>
      </c>
    </row>
    <row r="49" spans="1:23" ht="47.45" customHeight="1" x14ac:dyDescent="0.2">
      <c r="A49" s="238"/>
      <c r="B49" s="99" t="s">
        <v>223</v>
      </c>
      <c r="C49" s="25" t="s">
        <v>224</v>
      </c>
      <c r="D49" s="56" t="s">
        <v>225</v>
      </c>
      <c r="E49" s="29" t="s">
        <v>179</v>
      </c>
      <c r="F49" s="249">
        <v>244</v>
      </c>
      <c r="G49" s="246">
        <v>236</v>
      </c>
      <c r="H49" s="246">
        <v>221</v>
      </c>
      <c r="I49" s="246">
        <v>198</v>
      </c>
      <c r="J49" s="246">
        <v>167</v>
      </c>
      <c r="K49" s="246">
        <v>91</v>
      </c>
      <c r="L49" s="250">
        <v>91</v>
      </c>
      <c r="M49" s="247">
        <v>86</v>
      </c>
      <c r="N49" s="247">
        <v>77</v>
      </c>
      <c r="O49" s="247">
        <v>63</v>
      </c>
      <c r="P49" s="247">
        <v>45</v>
      </c>
      <c r="Q49" s="247">
        <v>0</v>
      </c>
      <c r="R49" s="248">
        <v>0</v>
      </c>
      <c r="S49" s="247">
        <v>0</v>
      </c>
      <c r="T49" s="247">
        <v>0</v>
      </c>
      <c r="U49" s="247">
        <v>0</v>
      </c>
      <c r="V49" s="13">
        <v>0</v>
      </c>
      <c r="W49" s="275" t="s">
        <v>226</v>
      </c>
    </row>
    <row r="50" spans="1:23" ht="45" x14ac:dyDescent="0.2">
      <c r="A50" s="238"/>
      <c r="B50" s="99" t="s">
        <v>227</v>
      </c>
      <c r="C50" s="25" t="s">
        <v>228</v>
      </c>
      <c r="D50" s="56" t="s">
        <v>128</v>
      </c>
      <c r="E50" s="29" t="s">
        <v>129</v>
      </c>
      <c r="F50" s="511">
        <v>0</v>
      </c>
      <c r="G50" s="512">
        <v>23000000</v>
      </c>
      <c r="H50" s="512">
        <v>46000000</v>
      </c>
      <c r="I50" s="512">
        <v>69000000</v>
      </c>
      <c r="J50" s="512">
        <v>92000000</v>
      </c>
      <c r="K50" s="512">
        <v>230500000</v>
      </c>
      <c r="L50" s="513">
        <v>460500000</v>
      </c>
      <c r="M50" s="514">
        <v>16815000</v>
      </c>
      <c r="N50" s="514">
        <v>32509000</v>
      </c>
      <c r="O50" s="514">
        <v>49324000</v>
      </c>
      <c r="P50" s="514">
        <v>65018000</v>
      </c>
      <c r="Q50" s="514">
        <v>163666000</v>
      </c>
      <c r="R50" s="513">
        <v>327332000</v>
      </c>
      <c r="S50" s="514">
        <v>0</v>
      </c>
      <c r="T50" s="514">
        <v>0</v>
      </c>
      <c r="U50" s="514">
        <v>0</v>
      </c>
      <c r="V50" s="525">
        <v>787832000</v>
      </c>
      <c r="W50" s="275" t="s">
        <v>229</v>
      </c>
    </row>
    <row r="51" spans="1:23" ht="45" x14ac:dyDescent="0.2">
      <c r="A51" s="238"/>
      <c r="B51" s="99" t="s">
        <v>230</v>
      </c>
      <c r="C51" s="25" t="s">
        <v>228</v>
      </c>
      <c r="D51" s="56" t="s">
        <v>132</v>
      </c>
      <c r="E51" s="29" t="s">
        <v>129</v>
      </c>
      <c r="F51" s="515">
        <v>0</v>
      </c>
      <c r="G51" s="516">
        <v>480000</v>
      </c>
      <c r="H51" s="516">
        <v>540000</v>
      </c>
      <c r="I51" s="516">
        <v>630000</v>
      </c>
      <c r="J51" s="516">
        <v>760000</v>
      </c>
      <c r="K51" s="516">
        <v>1070000</v>
      </c>
      <c r="L51" s="517">
        <v>3480000</v>
      </c>
      <c r="M51" s="518">
        <v>1270000</v>
      </c>
      <c r="N51" s="518">
        <v>1470000</v>
      </c>
      <c r="O51" s="518">
        <v>1670000</v>
      </c>
      <c r="P51" s="518">
        <v>1880000</v>
      </c>
      <c r="Q51" s="518">
        <v>2080000</v>
      </c>
      <c r="R51" s="532">
        <v>8370000</v>
      </c>
      <c r="S51" s="518">
        <v>13720000</v>
      </c>
      <c r="T51" s="518">
        <v>15920000</v>
      </c>
      <c r="U51" s="518">
        <v>15920000</v>
      </c>
      <c r="V51" s="529">
        <v>57410000</v>
      </c>
      <c r="W51" s="275" t="s">
        <v>231</v>
      </c>
    </row>
    <row r="52" spans="1:23" ht="18" customHeight="1" x14ac:dyDescent="0.2">
      <c r="A52" s="238"/>
      <c r="B52" s="99" t="s">
        <v>232</v>
      </c>
      <c r="C52" s="25" t="s">
        <v>228</v>
      </c>
      <c r="D52" s="56" t="s">
        <v>135</v>
      </c>
      <c r="E52" s="29" t="s">
        <v>129</v>
      </c>
      <c r="F52" s="464">
        <v>0</v>
      </c>
      <c r="G52" s="461">
        <v>23480000</v>
      </c>
      <c r="H52" s="461">
        <v>46540000</v>
      </c>
      <c r="I52" s="461">
        <v>69630000</v>
      </c>
      <c r="J52" s="461">
        <v>92760000</v>
      </c>
      <c r="K52" s="461">
        <v>231570000</v>
      </c>
      <c r="L52" s="461">
        <v>463980000</v>
      </c>
      <c r="M52" s="461">
        <v>18085000</v>
      </c>
      <c r="N52" s="461">
        <v>33979000</v>
      </c>
      <c r="O52" s="461">
        <v>50994000</v>
      </c>
      <c r="P52" s="461">
        <v>66898000</v>
      </c>
      <c r="Q52" s="461">
        <v>165746000</v>
      </c>
      <c r="R52" s="461">
        <v>335702000</v>
      </c>
      <c r="S52" s="461">
        <v>13720000</v>
      </c>
      <c r="T52" s="461">
        <v>15920000</v>
      </c>
      <c r="U52" s="461">
        <v>15920000</v>
      </c>
      <c r="V52" s="468">
        <v>845242000</v>
      </c>
      <c r="W52" s="275" t="s">
        <v>233</v>
      </c>
    </row>
    <row r="53" spans="1:23" ht="44.1" customHeight="1" x14ac:dyDescent="0.2">
      <c r="A53" s="238"/>
      <c r="B53" s="99" t="s">
        <v>234</v>
      </c>
      <c r="C53" s="24" t="s">
        <v>235</v>
      </c>
      <c r="D53" s="180" t="s">
        <v>236</v>
      </c>
      <c r="E53" s="28" t="s">
        <v>179</v>
      </c>
      <c r="F53" s="249">
        <v>152</v>
      </c>
      <c r="G53" s="246">
        <v>152</v>
      </c>
      <c r="H53" s="246">
        <v>152</v>
      </c>
      <c r="I53" s="246">
        <v>152</v>
      </c>
      <c r="J53" s="246">
        <v>152</v>
      </c>
      <c r="K53" s="246">
        <v>152</v>
      </c>
      <c r="L53" s="250">
        <v>152</v>
      </c>
      <c r="M53" s="247">
        <v>152</v>
      </c>
      <c r="N53" s="247">
        <v>152</v>
      </c>
      <c r="O53" s="247">
        <v>152</v>
      </c>
      <c r="P53" s="247">
        <v>152</v>
      </c>
      <c r="Q53" s="247">
        <v>152</v>
      </c>
      <c r="R53" s="248">
        <v>152</v>
      </c>
      <c r="S53" s="247">
        <v>152</v>
      </c>
      <c r="T53" s="247">
        <v>152</v>
      </c>
      <c r="U53" s="247">
        <v>152</v>
      </c>
      <c r="V53" s="13">
        <v>152</v>
      </c>
      <c r="W53" s="278" t="s">
        <v>237</v>
      </c>
    </row>
    <row r="54" spans="1:23" ht="45" x14ac:dyDescent="0.2">
      <c r="A54" s="238"/>
      <c r="B54" s="99" t="s">
        <v>238</v>
      </c>
      <c r="C54" s="24" t="s">
        <v>239</v>
      </c>
      <c r="D54" s="180" t="s">
        <v>236</v>
      </c>
      <c r="E54" s="28" t="s">
        <v>179</v>
      </c>
      <c r="F54" s="249">
        <v>152</v>
      </c>
      <c r="G54" s="246">
        <v>152</v>
      </c>
      <c r="H54" s="246">
        <v>152</v>
      </c>
      <c r="I54" s="246">
        <v>152</v>
      </c>
      <c r="J54" s="246">
        <v>152</v>
      </c>
      <c r="K54" s="246">
        <v>152</v>
      </c>
      <c r="L54" s="250">
        <v>152</v>
      </c>
      <c r="M54" s="247">
        <v>152</v>
      </c>
      <c r="N54" s="247">
        <v>152</v>
      </c>
      <c r="O54" s="247">
        <v>152</v>
      </c>
      <c r="P54" s="247">
        <v>152</v>
      </c>
      <c r="Q54" s="247">
        <v>152</v>
      </c>
      <c r="R54" s="248">
        <v>152</v>
      </c>
      <c r="S54" s="247">
        <v>152</v>
      </c>
      <c r="T54" s="247">
        <v>152</v>
      </c>
      <c r="U54" s="247">
        <v>152</v>
      </c>
      <c r="V54" s="13">
        <v>152</v>
      </c>
      <c r="W54" s="278" t="s">
        <v>240</v>
      </c>
    </row>
    <row r="55" spans="1:23" ht="45" x14ac:dyDescent="0.2">
      <c r="A55" s="238"/>
      <c r="B55" s="99" t="s">
        <v>241</v>
      </c>
      <c r="C55" s="24" t="s">
        <v>242</v>
      </c>
      <c r="D55" s="180" t="s">
        <v>236</v>
      </c>
      <c r="E55" s="28" t="s">
        <v>179</v>
      </c>
      <c r="F55" s="249">
        <v>152</v>
      </c>
      <c r="G55" s="246">
        <v>146</v>
      </c>
      <c r="H55" s="246">
        <v>135</v>
      </c>
      <c r="I55" s="246">
        <v>118</v>
      </c>
      <c r="J55" s="246">
        <v>96</v>
      </c>
      <c r="K55" s="246">
        <v>41</v>
      </c>
      <c r="L55" s="250">
        <v>41</v>
      </c>
      <c r="M55" s="247">
        <v>39</v>
      </c>
      <c r="N55" s="247">
        <v>36</v>
      </c>
      <c r="O55" s="247">
        <v>31</v>
      </c>
      <c r="P55" s="247">
        <v>24</v>
      </c>
      <c r="Q55" s="247">
        <v>7</v>
      </c>
      <c r="R55" s="248">
        <v>7</v>
      </c>
      <c r="S55" s="247">
        <v>0</v>
      </c>
      <c r="T55" s="247">
        <v>0</v>
      </c>
      <c r="U55" s="247">
        <v>0</v>
      </c>
      <c r="V55" s="13">
        <v>0</v>
      </c>
      <c r="W55" s="278" t="s">
        <v>243</v>
      </c>
    </row>
    <row r="56" spans="1:23" ht="45" x14ac:dyDescent="0.2">
      <c r="A56" s="238"/>
      <c r="B56" s="99" t="s">
        <v>247</v>
      </c>
      <c r="C56" s="24" t="s">
        <v>245</v>
      </c>
      <c r="D56" s="180" t="s">
        <v>128</v>
      </c>
      <c r="E56" s="28" t="s">
        <v>129</v>
      </c>
      <c r="F56" s="459">
        <v>0</v>
      </c>
      <c r="G56" s="460">
        <v>23200000</v>
      </c>
      <c r="H56" s="460">
        <v>46500000</v>
      </c>
      <c r="I56" s="460">
        <v>69600000</v>
      </c>
      <c r="J56" s="460">
        <v>92800000</v>
      </c>
      <c r="K56" s="460">
        <v>230500000</v>
      </c>
      <c r="L56" s="461">
        <v>462600000</v>
      </c>
      <c r="M56" s="462">
        <v>6726000</v>
      </c>
      <c r="N56" s="462">
        <v>14573000</v>
      </c>
      <c r="O56" s="462">
        <v>21299000</v>
      </c>
      <c r="P56" s="462">
        <v>28025000</v>
      </c>
      <c r="Q56" s="462">
        <v>70623000</v>
      </c>
      <c r="R56" s="461">
        <v>141246000</v>
      </c>
      <c r="S56" s="462">
        <v>23541000</v>
      </c>
      <c r="T56" s="462">
        <v>0</v>
      </c>
      <c r="U56" s="462">
        <v>0</v>
      </c>
      <c r="V56" s="468">
        <v>627387000</v>
      </c>
      <c r="W56" s="278" t="s">
        <v>246</v>
      </c>
    </row>
    <row r="57" spans="1:23" ht="45" x14ac:dyDescent="0.2">
      <c r="A57" s="238"/>
      <c r="B57" s="99" t="s">
        <v>247</v>
      </c>
      <c r="C57" s="24" t="s">
        <v>245</v>
      </c>
      <c r="D57" s="180" t="s">
        <v>132</v>
      </c>
      <c r="E57" s="28" t="s">
        <v>129</v>
      </c>
      <c r="F57" s="515">
        <v>0</v>
      </c>
      <c r="G57" s="516">
        <v>300000</v>
      </c>
      <c r="H57" s="516">
        <v>340000</v>
      </c>
      <c r="I57" s="516">
        <v>400000</v>
      </c>
      <c r="J57" s="516">
        <v>470000</v>
      </c>
      <c r="K57" s="516">
        <v>670000</v>
      </c>
      <c r="L57" s="517">
        <v>2180000</v>
      </c>
      <c r="M57" s="518">
        <v>796000</v>
      </c>
      <c r="N57" s="518">
        <v>922000</v>
      </c>
      <c r="O57" s="518">
        <v>1048000</v>
      </c>
      <c r="P57" s="518">
        <v>1174000</v>
      </c>
      <c r="Q57" s="518">
        <v>1300000</v>
      </c>
      <c r="R57" s="517">
        <v>5240000</v>
      </c>
      <c r="S57" s="518">
        <v>8550000</v>
      </c>
      <c r="T57" s="518">
        <v>9920000</v>
      </c>
      <c r="U57" s="518">
        <v>9920000</v>
      </c>
      <c r="V57" s="533">
        <v>35810000</v>
      </c>
      <c r="W57" s="278" t="s">
        <v>248</v>
      </c>
    </row>
    <row r="58" spans="1:23" ht="45" x14ac:dyDescent="0.2">
      <c r="A58" s="238"/>
      <c r="B58" s="99" t="s">
        <v>249</v>
      </c>
      <c r="C58" s="24" t="s">
        <v>245</v>
      </c>
      <c r="D58" s="180" t="s">
        <v>135</v>
      </c>
      <c r="E58" s="28" t="s">
        <v>129</v>
      </c>
      <c r="F58" s="464">
        <v>0</v>
      </c>
      <c r="G58" s="461">
        <v>23500000</v>
      </c>
      <c r="H58" s="461">
        <v>46840000</v>
      </c>
      <c r="I58" s="461">
        <v>70000000</v>
      </c>
      <c r="J58" s="461">
        <v>93270000</v>
      </c>
      <c r="K58" s="461">
        <v>231170000</v>
      </c>
      <c r="L58" s="461">
        <v>464780000</v>
      </c>
      <c r="M58" s="461">
        <v>7522000</v>
      </c>
      <c r="N58" s="461">
        <v>15495000</v>
      </c>
      <c r="O58" s="461">
        <v>22347000</v>
      </c>
      <c r="P58" s="461">
        <v>29199000</v>
      </c>
      <c r="Q58" s="461">
        <v>71923000</v>
      </c>
      <c r="R58" s="461">
        <v>146486000</v>
      </c>
      <c r="S58" s="461">
        <v>32091000</v>
      </c>
      <c r="T58" s="461">
        <v>9920000</v>
      </c>
      <c r="U58" s="461">
        <v>9920000</v>
      </c>
      <c r="V58" s="468">
        <v>663197000</v>
      </c>
      <c r="W58" s="278" t="s">
        <v>250</v>
      </c>
    </row>
    <row r="59" spans="1:23" ht="30" x14ac:dyDescent="0.2">
      <c r="A59" s="238"/>
      <c r="B59" s="99" t="s">
        <v>251</v>
      </c>
      <c r="C59" s="273" t="s">
        <v>252</v>
      </c>
      <c r="D59" s="56" t="s">
        <v>253</v>
      </c>
      <c r="E59" s="29" t="s">
        <v>254</v>
      </c>
      <c r="F59" s="624">
        <v>9.8000000000000007</v>
      </c>
      <c r="G59" s="439">
        <v>8.3000000000000007</v>
      </c>
      <c r="H59" s="439">
        <v>8.3000000000000007</v>
      </c>
      <c r="I59" s="439">
        <v>8.4</v>
      </c>
      <c r="J59" s="439">
        <v>8.4</v>
      </c>
      <c r="K59" s="439">
        <v>8.5</v>
      </c>
      <c r="L59" s="440">
        <v>8.5</v>
      </c>
      <c r="M59" s="437">
        <v>8.5</v>
      </c>
      <c r="N59" s="437">
        <v>8.6</v>
      </c>
      <c r="O59" s="437">
        <v>8.6</v>
      </c>
      <c r="P59" s="437">
        <v>8.6999999999999993</v>
      </c>
      <c r="Q59" s="437">
        <v>8.6999999999999993</v>
      </c>
      <c r="R59" s="441">
        <v>8.6999999999999993</v>
      </c>
      <c r="S59" s="437">
        <v>9</v>
      </c>
      <c r="T59" s="437">
        <v>9.1999999999999993</v>
      </c>
      <c r="U59" s="437">
        <v>9.4</v>
      </c>
      <c r="V59" s="442">
        <v>9.4</v>
      </c>
      <c r="W59" s="275" t="s">
        <v>255</v>
      </c>
    </row>
    <row r="60" spans="1:23" ht="30" x14ac:dyDescent="0.2">
      <c r="A60" s="238"/>
      <c r="B60" s="99" t="s">
        <v>256</v>
      </c>
      <c r="C60" s="273" t="s">
        <v>257</v>
      </c>
      <c r="D60" s="182" t="s">
        <v>253</v>
      </c>
      <c r="E60" s="276" t="s">
        <v>254</v>
      </c>
      <c r="F60" s="624">
        <v>9.8000000000000007</v>
      </c>
      <c r="G60" s="439">
        <v>9.4</v>
      </c>
      <c r="H60" s="439">
        <v>9</v>
      </c>
      <c r="I60" s="439">
        <v>8.6</v>
      </c>
      <c r="J60" s="439">
        <v>8.1999999999999993</v>
      </c>
      <c r="K60" s="439">
        <v>7.8</v>
      </c>
      <c r="L60" s="440">
        <v>7.8</v>
      </c>
      <c r="M60" s="437">
        <v>7.76</v>
      </c>
      <c r="N60" s="437">
        <v>7.72</v>
      </c>
      <c r="O60" s="437">
        <v>7.68</v>
      </c>
      <c r="P60" s="437">
        <v>7.64</v>
      </c>
      <c r="Q60" s="437">
        <v>7.55</v>
      </c>
      <c r="R60" s="441">
        <v>7.55</v>
      </c>
      <c r="S60" s="437">
        <v>7.3</v>
      </c>
      <c r="T60" s="437">
        <v>7.05</v>
      </c>
      <c r="U60" s="437">
        <v>6.8</v>
      </c>
      <c r="V60" s="442">
        <v>6.8</v>
      </c>
      <c r="W60" s="275" t="s">
        <v>258</v>
      </c>
    </row>
    <row r="61" spans="1:23" ht="15" x14ac:dyDescent="0.2">
      <c r="A61" s="238"/>
      <c r="B61" s="99" t="s">
        <v>259</v>
      </c>
      <c r="C61" s="273" t="s">
        <v>260</v>
      </c>
      <c r="D61" s="182" t="s">
        <v>128</v>
      </c>
      <c r="E61" s="276" t="s">
        <v>129</v>
      </c>
      <c r="F61" s="459">
        <v>0</v>
      </c>
      <c r="G61" s="460">
        <v>11000000</v>
      </c>
      <c r="H61" s="460">
        <v>11000000</v>
      </c>
      <c r="I61" s="460">
        <v>11000000</v>
      </c>
      <c r="J61" s="460">
        <v>11000000</v>
      </c>
      <c r="K61" s="460">
        <v>11000000</v>
      </c>
      <c r="L61" s="461">
        <v>55000000</v>
      </c>
      <c r="M61" s="462">
        <v>16000000</v>
      </c>
      <c r="N61" s="462">
        <v>16000000</v>
      </c>
      <c r="O61" s="462">
        <v>16000000</v>
      </c>
      <c r="P61" s="462">
        <v>16000000</v>
      </c>
      <c r="Q61" s="462">
        <v>16000000</v>
      </c>
      <c r="R61" s="463">
        <v>80000000</v>
      </c>
      <c r="S61" s="462">
        <v>120000000</v>
      </c>
      <c r="T61" s="462">
        <v>149000000</v>
      </c>
      <c r="U61" s="462">
        <v>176000000</v>
      </c>
      <c r="V61" s="468">
        <v>580000000</v>
      </c>
      <c r="W61" s="275" t="s">
        <v>261</v>
      </c>
    </row>
    <row r="62" spans="1:23" ht="15" x14ac:dyDescent="0.2">
      <c r="A62" s="238"/>
      <c r="B62" s="99" t="s">
        <v>262</v>
      </c>
      <c r="C62" s="273" t="s">
        <v>260</v>
      </c>
      <c r="D62" s="182" t="s">
        <v>132</v>
      </c>
      <c r="E62" s="276" t="s">
        <v>129</v>
      </c>
      <c r="F62" s="459">
        <v>0</v>
      </c>
      <c r="G62" s="460">
        <v>0</v>
      </c>
      <c r="H62" s="460">
        <v>0</v>
      </c>
      <c r="I62" s="460">
        <v>0</v>
      </c>
      <c r="J62" s="460">
        <v>0</v>
      </c>
      <c r="K62" s="460">
        <v>0</v>
      </c>
      <c r="L62" s="461">
        <v>0</v>
      </c>
      <c r="M62" s="462">
        <v>0</v>
      </c>
      <c r="N62" s="462">
        <v>0</v>
      </c>
      <c r="O62" s="462">
        <v>0</v>
      </c>
      <c r="P62" s="462">
        <v>0</v>
      </c>
      <c r="Q62" s="462">
        <v>0</v>
      </c>
      <c r="R62" s="463">
        <v>0</v>
      </c>
      <c r="S62" s="462">
        <v>0</v>
      </c>
      <c r="T62" s="462">
        <v>0</v>
      </c>
      <c r="U62" s="462">
        <v>0</v>
      </c>
      <c r="V62" s="468">
        <v>0</v>
      </c>
      <c r="W62" s="275" t="s">
        <v>263</v>
      </c>
    </row>
    <row r="63" spans="1:23" ht="15" x14ac:dyDescent="0.2">
      <c r="A63" s="238"/>
      <c r="B63" s="99" t="s">
        <v>264</v>
      </c>
      <c r="C63" s="273" t="s">
        <v>260</v>
      </c>
      <c r="D63" s="182" t="s">
        <v>135</v>
      </c>
      <c r="E63" s="276" t="s">
        <v>129</v>
      </c>
      <c r="F63" s="464">
        <v>0</v>
      </c>
      <c r="G63" s="464">
        <v>11000000</v>
      </c>
      <c r="H63" s="461">
        <v>11000000</v>
      </c>
      <c r="I63" s="461">
        <v>11000000</v>
      </c>
      <c r="J63" s="461">
        <v>11000000</v>
      </c>
      <c r="K63" s="461">
        <v>11000000</v>
      </c>
      <c r="L63" s="461">
        <v>55000000</v>
      </c>
      <c r="M63" s="461">
        <v>16000000</v>
      </c>
      <c r="N63" s="461">
        <v>16000000</v>
      </c>
      <c r="O63" s="461">
        <v>16000000</v>
      </c>
      <c r="P63" s="461">
        <v>16000000</v>
      </c>
      <c r="Q63" s="461">
        <v>16000000</v>
      </c>
      <c r="R63" s="461">
        <v>80000000</v>
      </c>
      <c r="S63" s="461">
        <v>120000000</v>
      </c>
      <c r="T63" s="461">
        <v>149000000</v>
      </c>
      <c r="U63" s="461">
        <v>176000000</v>
      </c>
      <c r="V63" s="468">
        <v>580000000</v>
      </c>
      <c r="W63" s="275" t="s">
        <v>265</v>
      </c>
    </row>
    <row r="64" spans="1:23" ht="45" x14ac:dyDescent="0.2">
      <c r="A64" s="238"/>
      <c r="B64" s="99" t="s">
        <v>266</v>
      </c>
      <c r="C64" s="24" t="s">
        <v>267</v>
      </c>
      <c r="D64" s="180" t="s">
        <v>268</v>
      </c>
      <c r="E64" s="28" t="s">
        <v>116</v>
      </c>
      <c r="F64" s="357">
        <v>1</v>
      </c>
      <c r="G64" s="355">
        <v>1.02</v>
      </c>
      <c r="H64" s="355">
        <v>1.05</v>
      </c>
      <c r="I64" s="355">
        <v>1.07</v>
      </c>
      <c r="J64" s="355">
        <v>1.0900000000000001</v>
      </c>
      <c r="K64" s="355">
        <v>1.1200000000000001</v>
      </c>
      <c r="L64" s="359">
        <v>1.1200000000000001</v>
      </c>
      <c r="M64" s="356">
        <v>1.1000000000000001</v>
      </c>
      <c r="N64" s="356">
        <v>1.17</v>
      </c>
      <c r="O64" s="356">
        <v>1.19</v>
      </c>
      <c r="P64" s="356">
        <v>1.2</v>
      </c>
      <c r="Q64" s="356">
        <v>1.23</v>
      </c>
      <c r="R64" s="360">
        <v>1.23</v>
      </c>
      <c r="S64" s="356">
        <v>1.34</v>
      </c>
      <c r="T64" s="356">
        <v>1.45</v>
      </c>
      <c r="U64" s="356">
        <v>1.55</v>
      </c>
      <c r="V64" s="13">
        <v>1.55</v>
      </c>
      <c r="W64" s="275" t="s">
        <v>269</v>
      </c>
    </row>
    <row r="65" spans="1:23" ht="60" x14ac:dyDescent="0.2">
      <c r="A65" s="238"/>
      <c r="B65" s="99" t="s">
        <v>270</v>
      </c>
      <c r="C65" s="24" t="s">
        <v>271</v>
      </c>
      <c r="D65" s="180" t="s">
        <v>272</v>
      </c>
      <c r="E65" s="28" t="s">
        <v>116</v>
      </c>
      <c r="F65" s="357">
        <v>1</v>
      </c>
      <c r="G65" s="355">
        <v>1</v>
      </c>
      <c r="H65" s="355">
        <v>1</v>
      </c>
      <c r="I65" s="355">
        <v>1</v>
      </c>
      <c r="J65" s="355">
        <v>1</v>
      </c>
      <c r="K65" s="355">
        <v>1</v>
      </c>
      <c r="L65" s="359">
        <v>0.92</v>
      </c>
      <c r="M65" s="356">
        <v>1</v>
      </c>
      <c r="N65" s="356">
        <v>1</v>
      </c>
      <c r="O65" s="356">
        <v>1</v>
      </c>
      <c r="P65" s="356">
        <v>1</v>
      </c>
      <c r="Q65" s="356">
        <v>1</v>
      </c>
      <c r="R65" s="360">
        <v>0.85</v>
      </c>
      <c r="S65" s="356">
        <v>1</v>
      </c>
      <c r="T65" s="356">
        <v>1</v>
      </c>
      <c r="U65" s="356">
        <v>1</v>
      </c>
      <c r="V65" s="623">
        <v>1</v>
      </c>
      <c r="W65" s="275" t="s">
        <v>273</v>
      </c>
    </row>
    <row r="66" spans="1:23" ht="55.35" customHeight="1" x14ac:dyDescent="0.2">
      <c r="A66" s="238"/>
      <c r="B66" s="179" t="s">
        <v>274</v>
      </c>
      <c r="C66" s="24" t="s">
        <v>275</v>
      </c>
      <c r="D66" s="180" t="s">
        <v>276</v>
      </c>
      <c r="E66" s="28" t="s">
        <v>116</v>
      </c>
      <c r="F66" s="357">
        <v>1</v>
      </c>
      <c r="G66" s="246">
        <v>0.99</v>
      </c>
      <c r="H66" s="247">
        <v>0.97</v>
      </c>
      <c r="I66" s="247">
        <v>0.96</v>
      </c>
      <c r="J66" s="247">
        <v>0.94</v>
      </c>
      <c r="K66" s="247">
        <v>0.92</v>
      </c>
      <c r="L66" s="250">
        <v>0.92</v>
      </c>
      <c r="M66" s="247">
        <v>0.92</v>
      </c>
      <c r="N66" s="247">
        <v>0.9</v>
      </c>
      <c r="O66" s="247">
        <v>0.88</v>
      </c>
      <c r="P66" s="247">
        <v>0.87</v>
      </c>
      <c r="Q66" s="247">
        <v>0.85</v>
      </c>
      <c r="R66" s="248">
        <v>0.85</v>
      </c>
      <c r="S66" s="247">
        <v>0.71</v>
      </c>
      <c r="T66" s="247">
        <v>0.57999999999999996</v>
      </c>
      <c r="U66" s="247">
        <v>0.46</v>
      </c>
      <c r="V66" s="13">
        <v>0.46</v>
      </c>
      <c r="W66" s="275" t="s">
        <v>277</v>
      </c>
    </row>
    <row r="67" spans="1:23" ht="30" x14ac:dyDescent="0.2">
      <c r="A67" s="238"/>
      <c r="B67" s="176" t="s">
        <v>278</v>
      </c>
      <c r="C67" s="24" t="s">
        <v>279</v>
      </c>
      <c r="D67" s="180" t="s">
        <v>128</v>
      </c>
      <c r="E67" s="28" t="s">
        <v>129</v>
      </c>
      <c r="F67" s="459">
        <v>0</v>
      </c>
      <c r="G67" s="460">
        <v>0</v>
      </c>
      <c r="H67" s="462">
        <v>0</v>
      </c>
      <c r="I67" s="462">
        <v>0</v>
      </c>
      <c r="J67" s="462">
        <v>0</v>
      </c>
      <c r="K67" s="462">
        <v>0</v>
      </c>
      <c r="L67" s="461">
        <v>0</v>
      </c>
      <c r="M67" s="462">
        <v>0</v>
      </c>
      <c r="N67" s="462">
        <v>0</v>
      </c>
      <c r="O67" s="462">
        <v>0</v>
      </c>
      <c r="P67" s="462">
        <v>0</v>
      </c>
      <c r="Q67" s="462">
        <v>0</v>
      </c>
      <c r="R67" s="463">
        <v>0</v>
      </c>
      <c r="S67" s="462">
        <v>0</v>
      </c>
      <c r="T67" s="462">
        <v>0</v>
      </c>
      <c r="U67" s="462">
        <v>0</v>
      </c>
      <c r="V67" s="468">
        <v>0</v>
      </c>
      <c r="W67" s="275" t="s">
        <v>280</v>
      </c>
    </row>
    <row r="68" spans="1:23" ht="30" x14ac:dyDescent="0.2">
      <c r="A68" s="238"/>
      <c r="B68" s="176" t="s">
        <v>281</v>
      </c>
      <c r="C68" s="24" t="s">
        <v>279</v>
      </c>
      <c r="D68" s="180" t="s">
        <v>132</v>
      </c>
      <c r="E68" s="28" t="s">
        <v>129</v>
      </c>
      <c r="F68" s="459">
        <v>0</v>
      </c>
      <c r="G68" s="460">
        <v>0</v>
      </c>
      <c r="H68" s="462">
        <v>0</v>
      </c>
      <c r="I68" s="462">
        <v>0</v>
      </c>
      <c r="J68" s="462">
        <v>0</v>
      </c>
      <c r="K68" s="462">
        <v>0</v>
      </c>
      <c r="L68" s="461">
        <v>0</v>
      </c>
      <c r="M68" s="462">
        <v>0</v>
      </c>
      <c r="N68" s="462">
        <v>0</v>
      </c>
      <c r="O68" s="462">
        <v>0</v>
      </c>
      <c r="P68" s="462">
        <v>0</v>
      </c>
      <c r="Q68" s="462">
        <v>0</v>
      </c>
      <c r="R68" s="463">
        <v>0</v>
      </c>
      <c r="S68" s="462">
        <v>0</v>
      </c>
      <c r="T68" s="462">
        <v>0</v>
      </c>
      <c r="U68" s="462">
        <v>0</v>
      </c>
      <c r="V68" s="468">
        <v>0</v>
      </c>
      <c r="W68" s="275" t="s">
        <v>282</v>
      </c>
    </row>
    <row r="69" spans="1:23" ht="26.45" customHeight="1" thickBot="1" x14ac:dyDescent="0.25">
      <c r="A69" s="238"/>
      <c r="B69" s="176" t="s">
        <v>283</v>
      </c>
      <c r="C69" s="24" t="s">
        <v>279</v>
      </c>
      <c r="D69" s="180" t="s">
        <v>135</v>
      </c>
      <c r="E69" s="28" t="s">
        <v>129</v>
      </c>
      <c r="F69" s="464">
        <v>0</v>
      </c>
      <c r="G69" s="464">
        <v>0</v>
      </c>
      <c r="H69" s="461">
        <v>0</v>
      </c>
      <c r="I69" s="461">
        <v>0</v>
      </c>
      <c r="J69" s="461">
        <v>0</v>
      </c>
      <c r="K69" s="461">
        <v>0</v>
      </c>
      <c r="L69" s="461">
        <v>0</v>
      </c>
      <c r="M69" s="461">
        <v>0</v>
      </c>
      <c r="N69" s="461">
        <v>0</v>
      </c>
      <c r="O69" s="461">
        <v>0</v>
      </c>
      <c r="P69" s="461">
        <v>0</v>
      </c>
      <c r="Q69" s="461">
        <v>0</v>
      </c>
      <c r="R69" s="461">
        <v>0</v>
      </c>
      <c r="S69" s="461">
        <v>0</v>
      </c>
      <c r="T69" s="461">
        <v>0</v>
      </c>
      <c r="U69" s="461">
        <v>0</v>
      </c>
      <c r="V69" s="469">
        <v>0</v>
      </c>
      <c r="W69" s="275" t="s">
        <v>284</v>
      </c>
    </row>
    <row r="70" spans="1:23" ht="42.75" x14ac:dyDescent="0.2">
      <c r="A70" s="238"/>
      <c r="B70" s="178" t="s">
        <v>285</v>
      </c>
      <c r="C70" s="273" t="s">
        <v>286</v>
      </c>
      <c r="D70" s="56" t="s">
        <v>287</v>
      </c>
      <c r="E70" s="29" t="s">
        <v>116</v>
      </c>
      <c r="F70" s="249">
        <v>560</v>
      </c>
      <c r="G70" s="246">
        <v>560</v>
      </c>
      <c r="H70" s="247">
        <v>560</v>
      </c>
      <c r="I70" s="247">
        <v>560</v>
      </c>
      <c r="J70" s="247">
        <v>560</v>
      </c>
      <c r="K70" s="247">
        <v>560</v>
      </c>
      <c r="L70" s="250">
        <v>560</v>
      </c>
      <c r="M70" s="247">
        <v>560</v>
      </c>
      <c r="N70" s="247">
        <v>560</v>
      </c>
      <c r="O70" s="247">
        <v>560</v>
      </c>
      <c r="P70" s="247">
        <v>560</v>
      </c>
      <c r="Q70" s="247">
        <v>560</v>
      </c>
      <c r="R70" s="248">
        <v>560</v>
      </c>
      <c r="S70" s="247">
        <v>560</v>
      </c>
      <c r="T70" s="247">
        <v>560</v>
      </c>
      <c r="U70" s="247">
        <v>560</v>
      </c>
      <c r="V70" s="13">
        <v>560</v>
      </c>
      <c r="W70" s="275" t="s">
        <v>288</v>
      </c>
    </row>
    <row r="71" spans="1:23" ht="45" x14ac:dyDescent="0.2">
      <c r="A71" s="238"/>
      <c r="B71" s="178" t="s">
        <v>289</v>
      </c>
      <c r="C71" s="273" t="s">
        <v>290</v>
      </c>
      <c r="D71" s="56" t="s">
        <v>291</v>
      </c>
      <c r="E71" s="29" t="s">
        <v>116</v>
      </c>
      <c r="F71" s="249">
        <v>560</v>
      </c>
      <c r="G71" s="246">
        <v>560</v>
      </c>
      <c r="H71" s="247">
        <v>560</v>
      </c>
      <c r="I71" s="247">
        <v>560</v>
      </c>
      <c r="J71" s="247">
        <v>560</v>
      </c>
      <c r="K71" s="247">
        <v>560</v>
      </c>
      <c r="L71" s="250">
        <v>560</v>
      </c>
      <c r="M71" s="247">
        <v>560</v>
      </c>
      <c r="N71" s="247">
        <v>560</v>
      </c>
      <c r="O71" s="247">
        <v>560</v>
      </c>
      <c r="P71" s="247">
        <v>560</v>
      </c>
      <c r="Q71" s="247">
        <v>560</v>
      </c>
      <c r="R71" s="248">
        <v>560</v>
      </c>
      <c r="S71" s="247">
        <v>560</v>
      </c>
      <c r="T71" s="247">
        <v>560</v>
      </c>
      <c r="U71" s="247">
        <v>560</v>
      </c>
      <c r="V71" s="13">
        <v>560</v>
      </c>
      <c r="W71" s="275" t="s">
        <v>292</v>
      </c>
    </row>
    <row r="72" spans="1:23" ht="45" x14ac:dyDescent="0.2">
      <c r="A72" s="238"/>
      <c r="B72" s="178" t="s">
        <v>293</v>
      </c>
      <c r="C72" s="273" t="s">
        <v>294</v>
      </c>
      <c r="D72" s="56" t="s">
        <v>295</v>
      </c>
      <c r="E72" s="29" t="s">
        <v>116</v>
      </c>
      <c r="F72" s="249">
        <v>560</v>
      </c>
      <c r="G72" s="246">
        <v>560</v>
      </c>
      <c r="H72" s="247">
        <v>560</v>
      </c>
      <c r="I72" s="247">
        <v>560</v>
      </c>
      <c r="J72" s="247">
        <v>560</v>
      </c>
      <c r="K72" s="247">
        <v>560</v>
      </c>
      <c r="L72" s="250">
        <v>560</v>
      </c>
      <c r="M72" s="247">
        <v>560</v>
      </c>
      <c r="N72" s="247">
        <v>560</v>
      </c>
      <c r="O72" s="247">
        <v>560</v>
      </c>
      <c r="P72" s="247">
        <v>560</v>
      </c>
      <c r="Q72" s="247">
        <v>560</v>
      </c>
      <c r="R72" s="248">
        <v>560</v>
      </c>
      <c r="S72" s="247">
        <v>0</v>
      </c>
      <c r="T72" s="247">
        <v>0</v>
      </c>
      <c r="U72" s="247">
        <v>0</v>
      </c>
      <c r="V72" s="13">
        <v>0</v>
      </c>
      <c r="W72" s="275" t="s">
        <v>296</v>
      </c>
    </row>
    <row r="73" spans="1:23" ht="25.15" customHeight="1" x14ac:dyDescent="0.2">
      <c r="A73" s="238"/>
      <c r="B73" s="178" t="s">
        <v>297</v>
      </c>
      <c r="C73" s="273" t="s">
        <v>298</v>
      </c>
      <c r="D73" s="56" t="s">
        <v>128</v>
      </c>
      <c r="E73" s="29" t="s">
        <v>129</v>
      </c>
      <c r="F73" s="459">
        <v>0</v>
      </c>
      <c r="G73" s="460">
        <v>0</v>
      </c>
      <c r="H73" s="460">
        <v>0</v>
      </c>
      <c r="I73" s="460">
        <v>0</v>
      </c>
      <c r="J73" s="460">
        <v>0</v>
      </c>
      <c r="K73" s="460">
        <v>0</v>
      </c>
      <c r="L73" s="461">
        <v>0</v>
      </c>
      <c r="M73" s="460">
        <v>0</v>
      </c>
      <c r="N73" s="460">
        <v>0</v>
      </c>
      <c r="O73" s="460">
        <v>0</v>
      </c>
      <c r="P73" s="460">
        <v>0</v>
      </c>
      <c r="Q73" s="460">
        <v>0</v>
      </c>
      <c r="R73" s="463">
        <v>0</v>
      </c>
      <c r="S73" s="462">
        <v>241000000</v>
      </c>
      <c r="T73" s="462">
        <v>0</v>
      </c>
      <c r="U73" s="462">
        <v>0</v>
      </c>
      <c r="V73" s="468">
        <v>241000000</v>
      </c>
      <c r="W73" s="275" t="s">
        <v>299</v>
      </c>
    </row>
    <row r="74" spans="1:23" ht="25.15" customHeight="1" x14ac:dyDescent="0.2">
      <c r="A74" s="238"/>
      <c r="B74" s="178" t="s">
        <v>300</v>
      </c>
      <c r="C74" s="273" t="s">
        <v>298</v>
      </c>
      <c r="D74" s="56" t="s">
        <v>132</v>
      </c>
      <c r="E74" s="29" t="s">
        <v>129</v>
      </c>
      <c r="F74" s="519">
        <v>0</v>
      </c>
      <c r="G74" s="520">
        <v>0</v>
      </c>
      <c r="H74" s="635">
        <v>0</v>
      </c>
      <c r="I74" s="635">
        <v>0</v>
      </c>
      <c r="J74" s="635">
        <v>0</v>
      </c>
      <c r="K74" s="635">
        <v>0</v>
      </c>
      <c r="L74" s="521">
        <v>0</v>
      </c>
      <c r="M74" s="635">
        <v>0</v>
      </c>
      <c r="N74" s="635">
        <v>0</v>
      </c>
      <c r="O74" s="635">
        <v>0</v>
      </c>
      <c r="P74" s="635">
        <v>0</v>
      </c>
      <c r="Q74" s="635">
        <v>0</v>
      </c>
      <c r="R74" s="636">
        <v>0</v>
      </c>
      <c r="S74" s="518">
        <v>1440000</v>
      </c>
      <c r="T74" s="518">
        <v>2400000</v>
      </c>
      <c r="U74" s="518">
        <v>2400000</v>
      </c>
      <c r="V74" s="536">
        <v>6240000</v>
      </c>
      <c r="W74" s="275" t="s">
        <v>301</v>
      </c>
    </row>
    <row r="75" spans="1:23" ht="25.15" customHeight="1" thickBot="1" x14ac:dyDescent="0.25">
      <c r="A75" s="261"/>
      <c r="B75" s="262" t="s">
        <v>302</v>
      </c>
      <c r="C75" s="274" t="s">
        <v>298</v>
      </c>
      <c r="D75" s="57" t="s">
        <v>135</v>
      </c>
      <c r="E75" s="85" t="s">
        <v>129</v>
      </c>
      <c r="F75" s="464">
        <v>0</v>
      </c>
      <c r="G75" s="464">
        <v>0</v>
      </c>
      <c r="H75" s="461">
        <v>0</v>
      </c>
      <c r="I75" s="461">
        <v>0</v>
      </c>
      <c r="J75" s="461">
        <v>0</v>
      </c>
      <c r="K75" s="461">
        <v>0</v>
      </c>
      <c r="L75" s="461">
        <v>0</v>
      </c>
      <c r="M75" s="461">
        <v>0</v>
      </c>
      <c r="N75" s="461">
        <v>0</v>
      </c>
      <c r="O75" s="461">
        <v>0</v>
      </c>
      <c r="P75" s="461">
        <v>0</v>
      </c>
      <c r="Q75" s="461">
        <v>0</v>
      </c>
      <c r="R75" s="461">
        <v>0</v>
      </c>
      <c r="S75" s="461">
        <v>242440000</v>
      </c>
      <c r="T75" s="461">
        <v>2400000</v>
      </c>
      <c r="U75" s="461">
        <v>2400000</v>
      </c>
      <c r="V75" s="469">
        <v>247240000</v>
      </c>
      <c r="W75" s="279" t="s">
        <v>303</v>
      </c>
    </row>
    <row r="76" spans="1:23" ht="30" x14ac:dyDescent="0.2">
      <c r="A76" s="860" t="s">
        <v>304</v>
      </c>
      <c r="B76" s="252" t="s">
        <v>305</v>
      </c>
      <c r="C76" s="576" t="s">
        <v>306</v>
      </c>
      <c r="D76" s="577" t="s">
        <v>314</v>
      </c>
      <c r="E76" s="578" t="s">
        <v>116</v>
      </c>
      <c r="F76" s="245">
        <v>23</v>
      </c>
      <c r="G76" s="253">
        <v>28</v>
      </c>
      <c r="H76" s="254">
        <v>33</v>
      </c>
      <c r="I76" s="254">
        <v>39</v>
      </c>
      <c r="J76" s="254">
        <v>44</v>
      </c>
      <c r="K76" s="255">
        <v>49</v>
      </c>
      <c r="L76" s="256">
        <v>49</v>
      </c>
      <c r="M76" s="254">
        <v>54</v>
      </c>
      <c r="N76" s="254">
        <v>60</v>
      </c>
      <c r="O76" s="254">
        <v>65</v>
      </c>
      <c r="P76" s="254">
        <v>70</v>
      </c>
      <c r="Q76" s="255">
        <v>76</v>
      </c>
      <c r="R76" s="256">
        <v>76</v>
      </c>
      <c r="S76" s="254">
        <v>108</v>
      </c>
      <c r="T76" s="254">
        <v>140</v>
      </c>
      <c r="U76" s="254">
        <v>172</v>
      </c>
      <c r="V76" s="257">
        <v>172</v>
      </c>
      <c r="W76" s="280" t="s">
        <v>308</v>
      </c>
    </row>
    <row r="77" spans="1:23" ht="30" x14ac:dyDescent="0.2">
      <c r="A77" s="861"/>
      <c r="B77" s="177" t="s">
        <v>309</v>
      </c>
      <c r="C77" s="579" t="s">
        <v>310</v>
      </c>
      <c r="D77" s="580" t="s">
        <v>314</v>
      </c>
      <c r="E77" s="581" t="s">
        <v>116</v>
      </c>
      <c r="F77" s="249">
        <v>23</v>
      </c>
      <c r="G77" s="246">
        <v>28</v>
      </c>
      <c r="H77" s="247">
        <v>33</v>
      </c>
      <c r="I77" s="247">
        <v>39</v>
      </c>
      <c r="J77" s="247">
        <v>44</v>
      </c>
      <c r="K77" s="251">
        <v>49</v>
      </c>
      <c r="L77" s="250">
        <v>49</v>
      </c>
      <c r="M77" s="247">
        <v>54</v>
      </c>
      <c r="N77" s="247">
        <v>60</v>
      </c>
      <c r="O77" s="247">
        <v>65</v>
      </c>
      <c r="P77" s="247">
        <v>70</v>
      </c>
      <c r="Q77" s="247">
        <v>76</v>
      </c>
      <c r="R77" s="248">
        <v>76</v>
      </c>
      <c r="S77" s="247">
        <v>108</v>
      </c>
      <c r="T77" s="247">
        <v>140</v>
      </c>
      <c r="U77" s="247">
        <v>172</v>
      </c>
      <c r="V77" s="13">
        <v>172</v>
      </c>
      <c r="W77" s="275" t="s">
        <v>311</v>
      </c>
    </row>
    <row r="78" spans="1:23" ht="30" x14ac:dyDescent="0.2">
      <c r="A78" s="861"/>
      <c r="B78" s="177" t="s">
        <v>312</v>
      </c>
      <c r="C78" s="579" t="s">
        <v>313</v>
      </c>
      <c r="D78" s="580" t="s">
        <v>314</v>
      </c>
      <c r="E78" s="581" t="s">
        <v>116</v>
      </c>
      <c r="F78" s="249">
        <v>23</v>
      </c>
      <c r="G78" s="246">
        <v>23</v>
      </c>
      <c r="H78" s="247">
        <v>23</v>
      </c>
      <c r="I78" s="247">
        <v>24</v>
      </c>
      <c r="J78" s="247">
        <v>24</v>
      </c>
      <c r="K78" s="251">
        <v>26</v>
      </c>
      <c r="L78" s="250">
        <v>26</v>
      </c>
      <c r="M78" s="251">
        <v>19</v>
      </c>
      <c r="N78" s="251">
        <v>14</v>
      </c>
      <c r="O78" s="251">
        <v>9</v>
      </c>
      <c r="P78" s="251">
        <v>5</v>
      </c>
      <c r="Q78" s="251">
        <v>2</v>
      </c>
      <c r="R78" s="248">
        <v>2</v>
      </c>
      <c r="S78" s="247">
        <v>2</v>
      </c>
      <c r="T78" s="247">
        <v>2</v>
      </c>
      <c r="U78" s="247">
        <v>0</v>
      </c>
      <c r="V78" s="13">
        <v>0</v>
      </c>
      <c r="W78" s="275" t="s">
        <v>315</v>
      </c>
    </row>
    <row r="79" spans="1:23" ht="30" x14ac:dyDescent="0.2">
      <c r="A79" s="861"/>
      <c r="B79" s="177" t="s">
        <v>316</v>
      </c>
      <c r="C79" s="579" t="s">
        <v>317</v>
      </c>
      <c r="D79" s="582" t="s">
        <v>128</v>
      </c>
      <c r="E79" s="581" t="s">
        <v>129</v>
      </c>
      <c r="F79" s="459">
        <v>0</v>
      </c>
      <c r="G79" s="462">
        <v>4152323.3652014229</v>
      </c>
      <c r="H79" s="462">
        <v>2788822.9091993682</v>
      </c>
      <c r="I79" s="462">
        <v>2230259.299586731</v>
      </c>
      <c r="J79" s="462">
        <v>2596412.3835086785</v>
      </c>
      <c r="K79" s="462">
        <v>2053092.2525837964</v>
      </c>
      <c r="L79" s="461">
        <v>13820910.210079996</v>
      </c>
      <c r="M79" s="462">
        <v>4328260.8830746002</v>
      </c>
      <c r="N79" s="462">
        <v>2240277.4409937891</v>
      </c>
      <c r="O79" s="462">
        <v>1907236.0000000005</v>
      </c>
      <c r="P79" s="462">
        <v>1716512.4000000004</v>
      </c>
      <c r="Q79" s="462">
        <v>1716512.4000000004</v>
      </c>
      <c r="R79" s="461">
        <v>11908799.124068391</v>
      </c>
      <c r="S79" s="462">
        <v>7558302.2054201886</v>
      </c>
      <c r="T79" s="462">
        <v>6226812.1156458938</v>
      </c>
      <c r="U79" s="462">
        <v>6341893.8062111801</v>
      </c>
      <c r="V79" s="468">
        <v>45856717.461425647</v>
      </c>
      <c r="W79" s="275" t="s">
        <v>318</v>
      </c>
    </row>
    <row r="80" spans="1:23" ht="30" x14ac:dyDescent="0.2">
      <c r="A80" s="861"/>
      <c r="B80" s="177" t="s">
        <v>319</v>
      </c>
      <c r="C80" s="579" t="s">
        <v>317</v>
      </c>
      <c r="D80" s="582" t="s">
        <v>132</v>
      </c>
      <c r="E80" s="581" t="s">
        <v>129</v>
      </c>
      <c r="F80" s="459">
        <v>0</v>
      </c>
      <c r="G80" s="462">
        <v>0</v>
      </c>
      <c r="H80" s="462">
        <v>0</v>
      </c>
      <c r="I80" s="462">
        <v>0</v>
      </c>
      <c r="J80" s="462">
        <v>0</v>
      </c>
      <c r="K80" s="462">
        <v>0</v>
      </c>
      <c r="L80" s="461">
        <v>0</v>
      </c>
      <c r="M80" s="462">
        <v>0</v>
      </c>
      <c r="N80" s="462">
        <v>0</v>
      </c>
      <c r="O80" s="462">
        <v>0</v>
      </c>
      <c r="P80" s="462">
        <v>0</v>
      </c>
      <c r="Q80" s="462">
        <v>0</v>
      </c>
      <c r="R80" s="461">
        <v>0</v>
      </c>
      <c r="S80" s="462">
        <v>0</v>
      </c>
      <c r="T80" s="462">
        <v>0</v>
      </c>
      <c r="U80" s="462">
        <v>0</v>
      </c>
      <c r="V80" s="468">
        <v>0</v>
      </c>
      <c r="W80" s="275" t="s">
        <v>320</v>
      </c>
    </row>
    <row r="81" spans="1:23" ht="30.75" thickBot="1" x14ac:dyDescent="0.25">
      <c r="A81" s="861"/>
      <c r="B81" s="177" t="s">
        <v>321</v>
      </c>
      <c r="C81" s="579" t="s">
        <v>317</v>
      </c>
      <c r="D81" s="582" t="s">
        <v>135</v>
      </c>
      <c r="E81" s="581" t="s">
        <v>129</v>
      </c>
      <c r="F81" s="464">
        <v>0</v>
      </c>
      <c r="G81" s="464">
        <v>4152323.3652014229</v>
      </c>
      <c r="H81" s="461">
        <v>2788822.9091993682</v>
      </c>
      <c r="I81" s="461">
        <v>2230259.299586731</v>
      </c>
      <c r="J81" s="461">
        <v>2596412.3835086785</v>
      </c>
      <c r="K81" s="461">
        <v>2053092.2525837964</v>
      </c>
      <c r="L81" s="461">
        <v>13820910.210079996</v>
      </c>
      <c r="M81" s="461">
        <v>4328260.8830746002</v>
      </c>
      <c r="N81" s="461">
        <v>2240277.4409937891</v>
      </c>
      <c r="O81" s="461">
        <v>1907236.0000000005</v>
      </c>
      <c r="P81" s="461">
        <v>1716512.4000000004</v>
      </c>
      <c r="Q81" s="461">
        <v>1716512.4000000004</v>
      </c>
      <c r="R81" s="461">
        <v>11908799.124068391</v>
      </c>
      <c r="S81" s="461">
        <v>7558302.2054201886</v>
      </c>
      <c r="T81" s="461">
        <v>6226812.1156458938</v>
      </c>
      <c r="U81" s="461">
        <v>6341893.8062111801</v>
      </c>
      <c r="V81" s="468">
        <v>45856717.461425647</v>
      </c>
      <c r="W81" s="275" t="s">
        <v>322</v>
      </c>
    </row>
    <row r="82" spans="1:23" ht="30" x14ac:dyDescent="0.2">
      <c r="A82" s="861"/>
      <c r="B82" s="252" t="s">
        <v>323</v>
      </c>
      <c r="C82" s="583" t="s">
        <v>394</v>
      </c>
      <c r="D82" s="497" t="s">
        <v>395</v>
      </c>
      <c r="E82" s="584" t="s">
        <v>116</v>
      </c>
      <c r="F82" s="357">
        <v>0</v>
      </c>
      <c r="G82" s="355">
        <v>0.6</v>
      </c>
      <c r="H82" s="356">
        <v>1.2</v>
      </c>
      <c r="I82" s="356">
        <v>1.8</v>
      </c>
      <c r="J82" s="356">
        <v>2.4</v>
      </c>
      <c r="K82" s="358">
        <v>3</v>
      </c>
      <c r="L82" s="359">
        <v>3</v>
      </c>
      <c r="M82" s="356">
        <v>3.6</v>
      </c>
      <c r="N82" s="356">
        <v>4.2</v>
      </c>
      <c r="O82" s="356">
        <v>4.8</v>
      </c>
      <c r="P82" s="356">
        <v>5.4</v>
      </c>
      <c r="Q82" s="358">
        <v>6</v>
      </c>
      <c r="R82" s="360">
        <v>6</v>
      </c>
      <c r="S82" s="356">
        <v>9</v>
      </c>
      <c r="T82" s="356">
        <v>12</v>
      </c>
      <c r="U82" s="356">
        <v>15</v>
      </c>
      <c r="V82" s="13">
        <v>15</v>
      </c>
      <c r="W82" s="275" t="s">
        <v>326</v>
      </c>
    </row>
    <row r="83" spans="1:23" ht="30" x14ac:dyDescent="0.2">
      <c r="A83" s="861"/>
      <c r="B83" s="177" t="s">
        <v>327</v>
      </c>
      <c r="C83" s="583" t="s">
        <v>396</v>
      </c>
      <c r="D83" s="497" t="s">
        <v>395</v>
      </c>
      <c r="E83" s="584" t="s">
        <v>116</v>
      </c>
      <c r="F83" s="357">
        <v>0</v>
      </c>
      <c r="G83" s="355">
        <v>0.3</v>
      </c>
      <c r="H83" s="356">
        <v>0.6</v>
      </c>
      <c r="I83" s="356">
        <v>0.9</v>
      </c>
      <c r="J83" s="356">
        <v>1.2</v>
      </c>
      <c r="K83" s="358">
        <v>1.5</v>
      </c>
      <c r="L83" s="359">
        <v>1.5</v>
      </c>
      <c r="M83" s="356">
        <v>1.8</v>
      </c>
      <c r="N83" s="356">
        <v>2.1</v>
      </c>
      <c r="O83" s="356">
        <v>2.4</v>
      </c>
      <c r="P83" s="356">
        <v>2.7</v>
      </c>
      <c r="Q83" s="358">
        <v>3</v>
      </c>
      <c r="R83" s="360">
        <v>3</v>
      </c>
      <c r="S83" s="356">
        <v>4.5</v>
      </c>
      <c r="T83" s="356">
        <v>6</v>
      </c>
      <c r="U83" s="356">
        <v>7.5</v>
      </c>
      <c r="V83" s="13">
        <v>7.5</v>
      </c>
      <c r="W83" s="275" t="s">
        <v>329</v>
      </c>
    </row>
    <row r="84" spans="1:23" ht="30" x14ac:dyDescent="0.2">
      <c r="A84" s="861"/>
      <c r="B84" s="177" t="s">
        <v>330</v>
      </c>
      <c r="C84" s="583" t="s">
        <v>397</v>
      </c>
      <c r="D84" s="497" t="s">
        <v>395</v>
      </c>
      <c r="E84" s="584" t="s">
        <v>116</v>
      </c>
      <c r="F84" s="357">
        <v>0</v>
      </c>
      <c r="G84" s="355">
        <v>0</v>
      </c>
      <c r="H84" s="356">
        <v>0</v>
      </c>
      <c r="I84" s="356">
        <v>0</v>
      </c>
      <c r="J84" s="356">
        <v>0</v>
      </c>
      <c r="K84" s="358">
        <v>0</v>
      </c>
      <c r="L84" s="359">
        <v>0</v>
      </c>
      <c r="M84" s="356">
        <v>0</v>
      </c>
      <c r="N84" s="356">
        <v>0</v>
      </c>
      <c r="O84" s="356">
        <v>0</v>
      </c>
      <c r="P84" s="356">
        <v>0</v>
      </c>
      <c r="Q84" s="358">
        <v>0</v>
      </c>
      <c r="R84" s="360">
        <v>0</v>
      </c>
      <c r="S84" s="356">
        <v>0</v>
      </c>
      <c r="T84" s="356">
        <v>0</v>
      </c>
      <c r="U84" s="356">
        <v>0</v>
      </c>
      <c r="V84" s="13">
        <v>0</v>
      </c>
      <c r="W84" s="275" t="s">
        <v>332</v>
      </c>
    </row>
    <row r="85" spans="1:23" ht="30" x14ac:dyDescent="0.2">
      <c r="A85" s="861"/>
      <c r="B85" s="177" t="s">
        <v>333</v>
      </c>
      <c r="C85" s="583" t="s">
        <v>398</v>
      </c>
      <c r="D85" s="585" t="s">
        <v>128</v>
      </c>
      <c r="E85" s="584" t="s">
        <v>129</v>
      </c>
      <c r="F85" s="511">
        <v>0</v>
      </c>
      <c r="G85" s="512">
        <v>0</v>
      </c>
      <c r="H85" s="512">
        <v>0</v>
      </c>
      <c r="I85" s="512">
        <v>0</v>
      </c>
      <c r="J85" s="512">
        <v>0</v>
      </c>
      <c r="K85" s="512">
        <v>0</v>
      </c>
      <c r="L85" s="513">
        <v>0</v>
      </c>
      <c r="M85" s="512">
        <v>0</v>
      </c>
      <c r="N85" s="512">
        <v>0</v>
      </c>
      <c r="O85" s="512">
        <v>0</v>
      </c>
      <c r="P85" s="512">
        <v>0</v>
      </c>
      <c r="Q85" s="512">
        <v>0</v>
      </c>
      <c r="R85" s="524">
        <v>0</v>
      </c>
      <c r="S85" s="514">
        <v>0</v>
      </c>
      <c r="T85" s="514">
        <v>0</v>
      </c>
      <c r="U85" s="514">
        <v>0</v>
      </c>
      <c r="V85" s="525">
        <v>0</v>
      </c>
      <c r="W85" s="275" t="s">
        <v>335</v>
      </c>
    </row>
    <row r="86" spans="1:23" ht="30" x14ac:dyDescent="0.2">
      <c r="A86" s="861"/>
      <c r="B86" s="177" t="s">
        <v>336</v>
      </c>
      <c r="C86" s="583" t="s">
        <v>399</v>
      </c>
      <c r="D86" s="585" t="s">
        <v>132</v>
      </c>
      <c r="E86" s="584" t="s">
        <v>129</v>
      </c>
      <c r="F86" s="511">
        <v>0</v>
      </c>
      <c r="G86" s="512">
        <v>0</v>
      </c>
      <c r="H86" s="512">
        <v>0</v>
      </c>
      <c r="I86" s="512">
        <v>0</v>
      </c>
      <c r="J86" s="512">
        <v>0</v>
      </c>
      <c r="K86" s="512">
        <v>0</v>
      </c>
      <c r="L86" s="513">
        <v>0</v>
      </c>
      <c r="M86" s="512">
        <v>0</v>
      </c>
      <c r="N86" s="512">
        <v>0</v>
      </c>
      <c r="O86" s="512">
        <v>0</v>
      </c>
      <c r="P86" s="512">
        <v>0</v>
      </c>
      <c r="Q86" s="512">
        <v>0</v>
      </c>
      <c r="R86" s="524">
        <v>0</v>
      </c>
      <c r="S86" s="514">
        <v>0</v>
      </c>
      <c r="T86" s="514">
        <v>0</v>
      </c>
      <c r="U86" s="514">
        <v>0</v>
      </c>
      <c r="V86" s="525">
        <v>0</v>
      </c>
      <c r="W86" s="275" t="s">
        <v>337</v>
      </c>
    </row>
    <row r="87" spans="1:23" ht="30.75" thickBot="1" x14ac:dyDescent="0.25">
      <c r="A87" s="861"/>
      <c r="B87" s="177" t="s">
        <v>338</v>
      </c>
      <c r="C87" s="583" t="s">
        <v>398</v>
      </c>
      <c r="D87" s="585" t="s">
        <v>135</v>
      </c>
      <c r="E87" s="584" t="s">
        <v>129</v>
      </c>
      <c r="F87" s="526">
        <v>0</v>
      </c>
      <c r="G87" s="527">
        <v>0</v>
      </c>
      <c r="H87" s="528">
        <v>0</v>
      </c>
      <c r="I87" s="513">
        <v>0</v>
      </c>
      <c r="J87" s="513">
        <v>0</v>
      </c>
      <c r="K87" s="513">
        <v>0</v>
      </c>
      <c r="L87" s="513">
        <v>0</v>
      </c>
      <c r="M87" s="513">
        <v>0</v>
      </c>
      <c r="N87" s="513">
        <v>0</v>
      </c>
      <c r="O87" s="513">
        <v>0</v>
      </c>
      <c r="P87" s="513">
        <v>0</v>
      </c>
      <c r="Q87" s="513">
        <v>0</v>
      </c>
      <c r="R87" s="513">
        <v>0</v>
      </c>
      <c r="S87" s="513">
        <v>0</v>
      </c>
      <c r="T87" s="513">
        <v>0</v>
      </c>
      <c r="U87" s="513">
        <v>0</v>
      </c>
      <c r="V87" s="525">
        <v>0</v>
      </c>
      <c r="W87" s="275" t="s">
        <v>339</v>
      </c>
    </row>
    <row r="88" spans="1:23" ht="28.5" x14ac:dyDescent="0.2">
      <c r="A88" s="861"/>
      <c r="B88" s="252" t="s">
        <v>340</v>
      </c>
      <c r="C88" s="579" t="s">
        <v>341</v>
      </c>
      <c r="D88" s="580" t="s">
        <v>342</v>
      </c>
      <c r="E88" s="578" t="s">
        <v>116</v>
      </c>
      <c r="F88" s="249">
        <v>48</v>
      </c>
      <c r="G88" s="246">
        <v>48</v>
      </c>
      <c r="H88" s="247">
        <v>48</v>
      </c>
      <c r="I88" s="247">
        <v>48</v>
      </c>
      <c r="J88" s="247">
        <v>48</v>
      </c>
      <c r="K88" s="251">
        <v>48</v>
      </c>
      <c r="L88" s="250">
        <v>48</v>
      </c>
      <c r="M88" s="246">
        <v>151</v>
      </c>
      <c r="N88" s="247">
        <v>151</v>
      </c>
      <c r="O88" s="247">
        <v>151</v>
      </c>
      <c r="P88" s="247">
        <v>151</v>
      </c>
      <c r="Q88" s="247">
        <v>151</v>
      </c>
      <c r="R88" s="248">
        <v>151</v>
      </c>
      <c r="S88" s="247">
        <v>194</v>
      </c>
      <c r="T88" s="247">
        <v>216</v>
      </c>
      <c r="U88" s="247">
        <v>230</v>
      </c>
      <c r="V88" s="472">
        <v>230</v>
      </c>
      <c r="W88" s="275" t="s">
        <v>343</v>
      </c>
    </row>
    <row r="89" spans="1:23" ht="15" x14ac:dyDescent="0.2">
      <c r="A89" s="861"/>
      <c r="B89" s="177" t="s">
        <v>344</v>
      </c>
      <c r="C89" s="579" t="s">
        <v>345</v>
      </c>
      <c r="D89" s="580" t="s">
        <v>346</v>
      </c>
      <c r="E89" s="581" t="s">
        <v>116</v>
      </c>
      <c r="F89" s="249">
        <v>48</v>
      </c>
      <c r="G89" s="246">
        <v>48</v>
      </c>
      <c r="H89" s="247">
        <v>48</v>
      </c>
      <c r="I89" s="247">
        <v>48</v>
      </c>
      <c r="J89" s="247">
        <v>48</v>
      </c>
      <c r="K89" s="251">
        <v>48</v>
      </c>
      <c r="L89" s="250">
        <v>48</v>
      </c>
      <c r="M89" s="246">
        <v>151</v>
      </c>
      <c r="N89" s="247">
        <v>151</v>
      </c>
      <c r="O89" s="247">
        <v>151</v>
      </c>
      <c r="P89" s="247">
        <v>151</v>
      </c>
      <c r="Q89" s="247">
        <v>151</v>
      </c>
      <c r="R89" s="248">
        <v>151</v>
      </c>
      <c r="S89" s="247">
        <v>194</v>
      </c>
      <c r="T89" s="247">
        <v>216</v>
      </c>
      <c r="U89" s="247">
        <v>230</v>
      </c>
      <c r="V89" s="472">
        <v>230</v>
      </c>
      <c r="W89" s="275" t="s">
        <v>347</v>
      </c>
    </row>
    <row r="90" spans="1:23" ht="30" x14ac:dyDescent="0.2">
      <c r="A90" s="861"/>
      <c r="B90" s="177" t="s">
        <v>348</v>
      </c>
      <c r="C90" s="579" t="s">
        <v>349</v>
      </c>
      <c r="D90" s="580" t="s">
        <v>350</v>
      </c>
      <c r="E90" s="581" t="s">
        <v>116</v>
      </c>
      <c r="F90" s="249">
        <v>48</v>
      </c>
      <c r="G90" s="246">
        <v>46</v>
      </c>
      <c r="H90" s="247">
        <v>41</v>
      </c>
      <c r="I90" s="247">
        <v>34</v>
      </c>
      <c r="J90" s="247">
        <v>24</v>
      </c>
      <c r="K90" s="251">
        <v>0</v>
      </c>
      <c r="L90" s="250">
        <v>0</v>
      </c>
      <c r="M90" s="247">
        <v>98</v>
      </c>
      <c r="N90" s="247">
        <v>88</v>
      </c>
      <c r="O90" s="247">
        <v>72</v>
      </c>
      <c r="P90" s="247">
        <v>52</v>
      </c>
      <c r="Q90" s="251">
        <v>0</v>
      </c>
      <c r="R90" s="248">
        <v>0</v>
      </c>
      <c r="S90" s="247">
        <v>0</v>
      </c>
      <c r="T90" s="247">
        <v>0</v>
      </c>
      <c r="U90" s="247">
        <v>0</v>
      </c>
      <c r="V90" s="472">
        <v>0</v>
      </c>
      <c r="W90" s="275" t="s">
        <v>351</v>
      </c>
    </row>
    <row r="91" spans="1:23" ht="30" x14ac:dyDescent="0.2">
      <c r="A91" s="861"/>
      <c r="B91" s="177" t="s">
        <v>352</v>
      </c>
      <c r="C91" s="579" t="s">
        <v>353</v>
      </c>
      <c r="D91" s="580" t="s">
        <v>128</v>
      </c>
      <c r="E91" s="581" t="s">
        <v>129</v>
      </c>
      <c r="F91" s="502">
        <v>0</v>
      </c>
      <c r="G91" s="503">
        <v>8000000</v>
      </c>
      <c r="H91" s="503">
        <v>16000000</v>
      </c>
      <c r="I91" s="503">
        <v>24000000</v>
      </c>
      <c r="J91" s="503">
        <v>32000000</v>
      </c>
      <c r="K91" s="503">
        <v>80000000</v>
      </c>
      <c r="L91" s="504">
        <v>160000000</v>
      </c>
      <c r="M91" s="505">
        <v>17000000</v>
      </c>
      <c r="N91" s="505">
        <v>34000000</v>
      </c>
      <c r="O91" s="505">
        <v>50000000</v>
      </c>
      <c r="P91" s="505">
        <v>67000000</v>
      </c>
      <c r="Q91" s="505">
        <v>168000000</v>
      </c>
      <c r="R91" s="506">
        <v>336000000</v>
      </c>
      <c r="S91" s="505">
        <v>150000000</v>
      </c>
      <c r="T91" s="505">
        <v>75000000</v>
      </c>
      <c r="U91" s="505">
        <v>50000000</v>
      </c>
      <c r="V91" s="468">
        <v>771000000</v>
      </c>
      <c r="W91" s="275" t="s">
        <v>354</v>
      </c>
    </row>
    <row r="92" spans="1:23" ht="30" x14ac:dyDescent="0.2">
      <c r="A92" s="861"/>
      <c r="B92" s="177" t="s">
        <v>355</v>
      </c>
      <c r="C92" s="579" t="s">
        <v>353</v>
      </c>
      <c r="D92" s="580" t="s">
        <v>132</v>
      </c>
      <c r="E92" s="581" t="s">
        <v>129</v>
      </c>
      <c r="F92" s="502">
        <v>0</v>
      </c>
      <c r="G92" s="520">
        <v>200000</v>
      </c>
      <c r="H92" s="520">
        <v>410000</v>
      </c>
      <c r="I92" s="520">
        <v>610000</v>
      </c>
      <c r="J92" s="520">
        <v>810000</v>
      </c>
      <c r="K92" s="520">
        <v>2040000</v>
      </c>
      <c r="L92" s="521">
        <v>4070000</v>
      </c>
      <c r="M92" s="635">
        <v>2230000</v>
      </c>
      <c r="N92" s="635">
        <v>2620000</v>
      </c>
      <c r="O92" s="635">
        <v>3200000</v>
      </c>
      <c r="P92" s="635">
        <v>3980000</v>
      </c>
      <c r="Q92" s="635">
        <v>5930000</v>
      </c>
      <c r="R92" s="521">
        <v>17960000</v>
      </c>
      <c r="S92" s="635">
        <v>7670000</v>
      </c>
      <c r="T92" s="635">
        <v>8540000</v>
      </c>
      <c r="U92" s="635">
        <v>9120000</v>
      </c>
      <c r="V92" s="468">
        <v>47360000</v>
      </c>
      <c r="W92" s="275" t="s">
        <v>356</v>
      </c>
    </row>
    <row r="93" spans="1:23" ht="30" x14ac:dyDescent="0.2">
      <c r="A93" s="861"/>
      <c r="B93" s="177" t="s">
        <v>357</v>
      </c>
      <c r="C93" s="579" t="s">
        <v>353</v>
      </c>
      <c r="D93" s="580" t="s">
        <v>135</v>
      </c>
      <c r="E93" s="581" t="s">
        <v>129</v>
      </c>
      <c r="F93" s="508">
        <v>0</v>
      </c>
      <c r="G93" s="509">
        <v>8200000</v>
      </c>
      <c r="H93" s="510">
        <v>16410000</v>
      </c>
      <c r="I93" s="504">
        <v>24610000</v>
      </c>
      <c r="J93" s="504">
        <v>32810000</v>
      </c>
      <c r="K93" s="504">
        <v>82040000</v>
      </c>
      <c r="L93" s="504">
        <v>164070000</v>
      </c>
      <c r="M93" s="504">
        <v>19230000</v>
      </c>
      <c r="N93" s="504">
        <v>36620000</v>
      </c>
      <c r="O93" s="504">
        <v>53200000</v>
      </c>
      <c r="P93" s="504">
        <v>70980000</v>
      </c>
      <c r="Q93" s="504">
        <v>173930000</v>
      </c>
      <c r="R93" s="504">
        <v>353960000</v>
      </c>
      <c r="S93" s="461">
        <v>157670000</v>
      </c>
      <c r="T93" s="461">
        <v>83540000</v>
      </c>
      <c r="U93" s="461">
        <v>59120000</v>
      </c>
      <c r="V93" s="468">
        <v>818360000</v>
      </c>
      <c r="W93" s="275" t="s">
        <v>358</v>
      </c>
    </row>
    <row r="94" spans="1:23" ht="30" x14ac:dyDescent="0.2">
      <c r="A94" s="861"/>
      <c r="B94" s="177" t="s">
        <v>359</v>
      </c>
      <c r="C94" s="586" t="s">
        <v>400</v>
      </c>
      <c r="D94" s="587" t="s">
        <v>361</v>
      </c>
      <c r="E94" s="584" t="s">
        <v>140</v>
      </c>
      <c r="F94" s="323">
        <v>5.1700000000000003E-2</v>
      </c>
      <c r="G94" s="324">
        <v>5.1908000000000003E-2</v>
      </c>
      <c r="H94" s="473">
        <v>5.2116000000000003E-2</v>
      </c>
      <c r="I94" s="327">
        <v>5.2324000000000002E-2</v>
      </c>
      <c r="J94" s="327">
        <v>5.2532000000000002E-2</v>
      </c>
      <c r="K94" s="444">
        <v>5.2740000000000002E-2</v>
      </c>
      <c r="L94" s="325">
        <v>5.2740000000000002E-2</v>
      </c>
      <c r="M94" s="327">
        <v>5.2948000000000002E-2</v>
      </c>
      <c r="N94" s="327">
        <v>5.3156000000000002E-2</v>
      </c>
      <c r="O94" s="327">
        <v>5.3364000000000002E-2</v>
      </c>
      <c r="P94" s="327">
        <v>5.3572000000000002E-2</v>
      </c>
      <c r="Q94" s="444">
        <v>5.3780000000000001E-2</v>
      </c>
      <c r="R94" s="326">
        <v>5.3780000000000001E-2</v>
      </c>
      <c r="S94" s="327">
        <v>5.4820000000000001E-2</v>
      </c>
      <c r="T94" s="327">
        <v>5.586E-2</v>
      </c>
      <c r="U94" s="327">
        <v>5.6899999999999999E-2</v>
      </c>
      <c r="V94" s="328">
        <v>5.6899999999999999E-2</v>
      </c>
      <c r="W94" s="275" t="s">
        <v>362</v>
      </c>
    </row>
    <row r="95" spans="1:23" ht="30" x14ac:dyDescent="0.2">
      <c r="A95" s="861"/>
      <c r="B95" s="177" t="s">
        <v>363</v>
      </c>
      <c r="C95" s="586" t="s">
        <v>401</v>
      </c>
      <c r="D95" s="587" t="s">
        <v>361</v>
      </c>
      <c r="E95" s="584" t="s">
        <v>140</v>
      </c>
      <c r="F95" s="323">
        <v>5.1700000000000003E-2</v>
      </c>
      <c r="G95" s="324">
        <v>5.1876000000000005E-2</v>
      </c>
      <c r="H95" s="327">
        <v>5.2052000000000008E-2</v>
      </c>
      <c r="I95" s="327">
        <v>5.2228000000000011E-2</v>
      </c>
      <c r="J95" s="327">
        <v>5.2404000000000013E-2</v>
      </c>
      <c r="K95" s="444">
        <v>5.2580000000000016E-2</v>
      </c>
      <c r="L95" s="325">
        <v>5.2580000000000016E-2</v>
      </c>
      <c r="M95" s="327">
        <v>5.2756000000000018E-2</v>
      </c>
      <c r="N95" s="327">
        <v>5.2932000000000021E-2</v>
      </c>
      <c r="O95" s="327">
        <v>5.3108000000000023E-2</v>
      </c>
      <c r="P95" s="327">
        <v>5.3284000000000026E-2</v>
      </c>
      <c r="Q95" s="444">
        <v>5.3460000000000028E-2</v>
      </c>
      <c r="R95" s="326">
        <v>5.3460000000000028E-2</v>
      </c>
      <c r="S95" s="327">
        <v>5.4340000000000027E-2</v>
      </c>
      <c r="T95" s="327">
        <v>5.5220000000000026E-2</v>
      </c>
      <c r="U95" s="327">
        <v>5.6099999999999997E-2</v>
      </c>
      <c r="V95" s="328">
        <v>5.6099999999999997E-2</v>
      </c>
      <c r="W95" s="275" t="s">
        <v>365</v>
      </c>
    </row>
    <row r="96" spans="1:23" ht="30" x14ac:dyDescent="0.2">
      <c r="A96" s="861"/>
      <c r="B96" s="177" t="s">
        <v>366</v>
      </c>
      <c r="C96" s="586" t="s">
        <v>402</v>
      </c>
      <c r="D96" s="587" t="s">
        <v>361</v>
      </c>
      <c r="E96" s="584" t="s">
        <v>140</v>
      </c>
      <c r="F96" s="323">
        <v>5.1700000000000003E-2</v>
      </c>
      <c r="G96" s="324">
        <v>5.0688000000000004E-2</v>
      </c>
      <c r="H96" s="473">
        <v>4.9676000000000005E-2</v>
      </c>
      <c r="I96" s="327">
        <v>4.8664000000000006E-2</v>
      </c>
      <c r="J96" s="327">
        <v>4.7652000000000007E-2</v>
      </c>
      <c r="K96" s="444">
        <v>4.6640000000000008E-2</v>
      </c>
      <c r="L96" s="325">
        <v>4.6640000000000008E-2</v>
      </c>
      <c r="M96" s="327">
        <v>4.5628000000000009E-2</v>
      </c>
      <c r="N96" s="327">
        <v>4.461600000000001E-2</v>
      </c>
      <c r="O96" s="327">
        <v>4.3604000000000011E-2</v>
      </c>
      <c r="P96" s="327">
        <v>4.2592000000000012E-2</v>
      </c>
      <c r="Q96" s="444">
        <v>4.1580000000000013E-2</v>
      </c>
      <c r="R96" s="326">
        <v>4.1580000000000013E-2</v>
      </c>
      <c r="S96" s="327">
        <v>3.6520000000000011E-2</v>
      </c>
      <c r="T96" s="327">
        <v>3.1460000000000009E-2</v>
      </c>
      <c r="U96" s="327">
        <v>2.64E-2</v>
      </c>
      <c r="V96" s="328">
        <v>2.64E-2</v>
      </c>
      <c r="W96" s="275" t="s">
        <v>368</v>
      </c>
    </row>
    <row r="97" spans="1:23" ht="30" x14ac:dyDescent="0.2">
      <c r="A97" s="861"/>
      <c r="B97" s="177" t="s">
        <v>369</v>
      </c>
      <c r="C97" s="586" t="s">
        <v>403</v>
      </c>
      <c r="D97" s="585" t="s">
        <v>128</v>
      </c>
      <c r="E97" s="584" t="s">
        <v>129</v>
      </c>
      <c r="F97" s="511">
        <v>0</v>
      </c>
      <c r="G97" s="512">
        <v>0</v>
      </c>
      <c r="H97" s="512">
        <v>0</v>
      </c>
      <c r="I97" s="512">
        <v>0</v>
      </c>
      <c r="J97" s="512">
        <v>0</v>
      </c>
      <c r="K97" s="512">
        <v>0</v>
      </c>
      <c r="L97" s="513">
        <v>0</v>
      </c>
      <c r="M97" s="512">
        <v>0</v>
      </c>
      <c r="N97" s="512">
        <v>0</v>
      </c>
      <c r="O97" s="512">
        <v>0</v>
      </c>
      <c r="P97" s="512">
        <v>0</v>
      </c>
      <c r="Q97" s="512">
        <v>0</v>
      </c>
      <c r="R97" s="524">
        <v>0</v>
      </c>
      <c r="S97" s="514">
        <v>0</v>
      </c>
      <c r="T97" s="514">
        <v>0</v>
      </c>
      <c r="U97" s="514">
        <v>0</v>
      </c>
      <c r="V97" s="525">
        <v>0</v>
      </c>
      <c r="W97" s="275" t="s">
        <v>171</v>
      </c>
    </row>
    <row r="98" spans="1:23" ht="30" x14ac:dyDescent="0.2">
      <c r="A98" s="861"/>
      <c r="B98" s="177" t="s">
        <v>371</v>
      </c>
      <c r="C98" s="586" t="s">
        <v>403</v>
      </c>
      <c r="D98" s="585" t="s">
        <v>132</v>
      </c>
      <c r="E98" s="584" t="s">
        <v>129</v>
      </c>
      <c r="F98" s="511">
        <v>0</v>
      </c>
      <c r="G98" s="512">
        <v>0</v>
      </c>
      <c r="H98" s="512">
        <v>0</v>
      </c>
      <c r="I98" s="512">
        <v>0</v>
      </c>
      <c r="J98" s="512">
        <v>0</v>
      </c>
      <c r="K98" s="512">
        <v>0</v>
      </c>
      <c r="L98" s="513">
        <v>0</v>
      </c>
      <c r="M98" s="512">
        <v>0</v>
      </c>
      <c r="N98" s="512">
        <v>0</v>
      </c>
      <c r="O98" s="512">
        <v>0</v>
      </c>
      <c r="P98" s="512">
        <v>0</v>
      </c>
      <c r="Q98" s="512">
        <v>0</v>
      </c>
      <c r="R98" s="524">
        <v>0</v>
      </c>
      <c r="S98" s="514">
        <v>0</v>
      </c>
      <c r="T98" s="514">
        <v>0</v>
      </c>
      <c r="U98" s="514">
        <v>0</v>
      </c>
      <c r="V98" s="525">
        <v>0</v>
      </c>
      <c r="W98" s="275" t="s">
        <v>173</v>
      </c>
    </row>
    <row r="99" spans="1:23" ht="30.75" thickBot="1" x14ac:dyDescent="0.25">
      <c r="A99" s="861"/>
      <c r="B99" s="177" t="s">
        <v>372</v>
      </c>
      <c r="C99" s="586" t="s">
        <v>403</v>
      </c>
      <c r="D99" s="585" t="s">
        <v>135</v>
      </c>
      <c r="E99" s="584" t="s">
        <v>129</v>
      </c>
      <c r="F99" s="526">
        <v>0</v>
      </c>
      <c r="G99" s="527">
        <v>0</v>
      </c>
      <c r="H99" s="528">
        <v>0</v>
      </c>
      <c r="I99" s="513">
        <v>0</v>
      </c>
      <c r="J99" s="513">
        <v>0</v>
      </c>
      <c r="K99" s="513">
        <v>0</v>
      </c>
      <c r="L99" s="513">
        <v>0</v>
      </c>
      <c r="M99" s="513">
        <v>0</v>
      </c>
      <c r="N99" s="513">
        <v>0</v>
      </c>
      <c r="O99" s="513">
        <v>0</v>
      </c>
      <c r="P99" s="513">
        <v>0</v>
      </c>
      <c r="Q99" s="513">
        <v>0</v>
      </c>
      <c r="R99" s="513">
        <v>0</v>
      </c>
      <c r="S99" s="513">
        <v>0</v>
      </c>
      <c r="T99" s="513">
        <v>0</v>
      </c>
      <c r="U99" s="513">
        <v>0</v>
      </c>
      <c r="V99" s="525">
        <v>0</v>
      </c>
      <c r="W99" s="275" t="s">
        <v>175</v>
      </c>
    </row>
    <row r="100" spans="1:23" ht="30" x14ac:dyDescent="0.2">
      <c r="A100" s="861"/>
      <c r="B100" s="252" t="s">
        <v>373</v>
      </c>
      <c r="C100" s="579" t="s">
        <v>374</v>
      </c>
      <c r="D100" s="580" t="s">
        <v>375</v>
      </c>
      <c r="E100" s="581" t="s">
        <v>116</v>
      </c>
      <c r="F100" s="249">
        <v>0</v>
      </c>
      <c r="G100" s="246">
        <v>3</v>
      </c>
      <c r="H100" s="247">
        <v>3</v>
      </c>
      <c r="I100" s="247">
        <v>3</v>
      </c>
      <c r="J100" s="247">
        <v>3</v>
      </c>
      <c r="K100" s="251">
        <v>3</v>
      </c>
      <c r="L100" s="250">
        <v>3</v>
      </c>
      <c r="M100" s="247">
        <v>33</v>
      </c>
      <c r="N100" s="247">
        <v>33</v>
      </c>
      <c r="O100" s="247">
        <v>33</v>
      </c>
      <c r="P100" s="247">
        <v>33</v>
      </c>
      <c r="Q100" s="247">
        <v>33</v>
      </c>
      <c r="R100" s="248">
        <v>33</v>
      </c>
      <c r="S100" s="247">
        <v>63</v>
      </c>
      <c r="T100" s="247">
        <v>93</v>
      </c>
      <c r="U100" s="247">
        <v>123</v>
      </c>
      <c r="V100" s="472">
        <v>123</v>
      </c>
      <c r="W100" s="275" t="s">
        <v>376</v>
      </c>
    </row>
    <row r="101" spans="1:23" ht="30" x14ac:dyDescent="0.2">
      <c r="A101" s="861"/>
      <c r="B101" s="177" t="s">
        <v>377</v>
      </c>
      <c r="C101" s="579" t="s">
        <v>378</v>
      </c>
      <c r="D101" s="580" t="s">
        <v>375</v>
      </c>
      <c r="E101" s="581" t="s">
        <v>116</v>
      </c>
      <c r="F101" s="249">
        <v>0</v>
      </c>
      <c r="G101" s="246">
        <v>3</v>
      </c>
      <c r="H101" s="247">
        <v>2</v>
      </c>
      <c r="I101" s="247">
        <v>1</v>
      </c>
      <c r="J101" s="247">
        <v>1</v>
      </c>
      <c r="K101" s="251">
        <v>0</v>
      </c>
      <c r="L101" s="250">
        <v>0</v>
      </c>
      <c r="M101" s="247">
        <v>30</v>
      </c>
      <c r="N101" s="247">
        <v>28</v>
      </c>
      <c r="O101" s="247">
        <v>24</v>
      </c>
      <c r="P101" s="247">
        <v>18</v>
      </c>
      <c r="Q101" s="251">
        <v>0</v>
      </c>
      <c r="R101" s="248">
        <v>0</v>
      </c>
      <c r="S101" s="247">
        <v>0</v>
      </c>
      <c r="T101" s="247">
        <v>0</v>
      </c>
      <c r="U101" s="247">
        <v>0</v>
      </c>
      <c r="V101" s="472">
        <v>0</v>
      </c>
      <c r="W101" s="275" t="s">
        <v>379</v>
      </c>
    </row>
    <row r="102" spans="1:23" ht="30" x14ac:dyDescent="0.2">
      <c r="A102" s="861"/>
      <c r="B102" s="177" t="s">
        <v>380</v>
      </c>
      <c r="C102" s="579" t="s">
        <v>381</v>
      </c>
      <c r="D102" s="580" t="s">
        <v>375</v>
      </c>
      <c r="E102" s="581" t="s">
        <v>116</v>
      </c>
      <c r="F102" s="249">
        <v>0</v>
      </c>
      <c r="G102" s="246">
        <v>3</v>
      </c>
      <c r="H102" s="247">
        <v>2</v>
      </c>
      <c r="I102" s="247">
        <v>1</v>
      </c>
      <c r="J102" s="247">
        <v>1</v>
      </c>
      <c r="K102" s="251">
        <v>0</v>
      </c>
      <c r="L102" s="250">
        <v>0</v>
      </c>
      <c r="M102" s="247">
        <v>30</v>
      </c>
      <c r="N102" s="247">
        <v>28</v>
      </c>
      <c r="O102" s="247">
        <v>24</v>
      </c>
      <c r="P102" s="247">
        <v>18</v>
      </c>
      <c r="Q102" s="251">
        <v>0</v>
      </c>
      <c r="R102" s="248">
        <v>0</v>
      </c>
      <c r="S102" s="247">
        <v>0</v>
      </c>
      <c r="T102" s="247">
        <v>0</v>
      </c>
      <c r="U102" s="247">
        <v>0</v>
      </c>
      <c r="V102" s="472">
        <v>0</v>
      </c>
      <c r="W102" s="275" t="s">
        <v>383</v>
      </c>
    </row>
    <row r="103" spans="1:23" ht="30" x14ac:dyDescent="0.2">
      <c r="A103" s="861"/>
      <c r="B103" s="177" t="s">
        <v>384</v>
      </c>
      <c r="C103" s="579" t="s">
        <v>385</v>
      </c>
      <c r="D103" s="582" t="s">
        <v>128</v>
      </c>
      <c r="E103" s="581" t="s">
        <v>129</v>
      </c>
      <c r="F103" s="511">
        <v>0</v>
      </c>
      <c r="G103" s="512">
        <v>0</v>
      </c>
      <c r="H103" s="512">
        <v>0</v>
      </c>
      <c r="I103" s="512">
        <v>0</v>
      </c>
      <c r="J103" s="512">
        <v>0</v>
      </c>
      <c r="K103" s="512">
        <v>0</v>
      </c>
      <c r="L103" s="513">
        <v>0</v>
      </c>
      <c r="M103" s="514">
        <v>0</v>
      </c>
      <c r="N103" s="514">
        <v>0</v>
      </c>
      <c r="O103" s="514">
        <v>0</v>
      </c>
      <c r="P103" s="514">
        <v>0</v>
      </c>
      <c r="Q103" s="514">
        <v>0</v>
      </c>
      <c r="R103" s="524">
        <v>0</v>
      </c>
      <c r="S103" s="514">
        <v>0</v>
      </c>
      <c r="T103" s="514">
        <v>0</v>
      </c>
      <c r="U103" s="514">
        <v>0</v>
      </c>
      <c r="V103" s="525">
        <v>0</v>
      </c>
      <c r="W103" s="275" t="s">
        <v>386</v>
      </c>
    </row>
    <row r="104" spans="1:23" ht="30" x14ac:dyDescent="0.2">
      <c r="A104" s="861"/>
      <c r="B104" s="177" t="s">
        <v>387</v>
      </c>
      <c r="C104" s="579" t="s">
        <v>388</v>
      </c>
      <c r="D104" s="582" t="s">
        <v>132</v>
      </c>
      <c r="E104" s="581" t="s">
        <v>129</v>
      </c>
      <c r="F104" s="511">
        <v>0</v>
      </c>
      <c r="G104" s="512">
        <v>0</v>
      </c>
      <c r="H104" s="512">
        <v>0</v>
      </c>
      <c r="I104" s="512">
        <v>0</v>
      </c>
      <c r="J104" s="512">
        <v>0</v>
      </c>
      <c r="K104" s="512">
        <v>0</v>
      </c>
      <c r="L104" s="513">
        <v>0</v>
      </c>
      <c r="M104" s="514">
        <v>0</v>
      </c>
      <c r="N104" s="514">
        <v>0</v>
      </c>
      <c r="O104" s="514">
        <v>0</v>
      </c>
      <c r="P104" s="514">
        <v>0</v>
      </c>
      <c r="Q104" s="514">
        <v>0</v>
      </c>
      <c r="R104" s="524">
        <v>0</v>
      </c>
      <c r="S104" s="514">
        <v>0</v>
      </c>
      <c r="T104" s="514">
        <v>0</v>
      </c>
      <c r="U104" s="514">
        <v>0</v>
      </c>
      <c r="V104" s="525">
        <v>0</v>
      </c>
      <c r="W104" s="275" t="s">
        <v>389</v>
      </c>
    </row>
    <row r="105" spans="1:23" ht="30" x14ac:dyDescent="0.2">
      <c r="A105" s="861"/>
      <c r="B105" s="177" t="s">
        <v>390</v>
      </c>
      <c r="C105" s="579" t="s">
        <v>388</v>
      </c>
      <c r="D105" s="582" t="s">
        <v>135</v>
      </c>
      <c r="E105" s="581" t="s">
        <v>129</v>
      </c>
      <c r="F105" s="526">
        <v>0</v>
      </c>
      <c r="G105" s="527">
        <v>0</v>
      </c>
      <c r="H105" s="528">
        <v>0</v>
      </c>
      <c r="I105" s="513">
        <v>0</v>
      </c>
      <c r="J105" s="513">
        <v>0</v>
      </c>
      <c r="K105" s="513">
        <v>0</v>
      </c>
      <c r="L105" s="513">
        <v>0</v>
      </c>
      <c r="M105" s="513">
        <v>0</v>
      </c>
      <c r="N105" s="513">
        <v>0</v>
      </c>
      <c r="O105" s="513">
        <v>0</v>
      </c>
      <c r="P105" s="513">
        <v>0</v>
      </c>
      <c r="Q105" s="513">
        <v>0</v>
      </c>
      <c r="R105" s="513">
        <v>0</v>
      </c>
      <c r="S105" s="513">
        <v>0</v>
      </c>
      <c r="T105" s="513">
        <v>0</v>
      </c>
      <c r="U105" s="513">
        <v>0</v>
      </c>
      <c r="V105" s="526">
        <v>0</v>
      </c>
      <c r="W105" s="275" t="s">
        <v>391</v>
      </c>
    </row>
  </sheetData>
  <mergeCells count="8">
    <mergeCell ref="A76:A105"/>
    <mergeCell ref="O2:S2"/>
    <mergeCell ref="O3:S3"/>
    <mergeCell ref="O4:S4"/>
    <mergeCell ref="C10:V10"/>
    <mergeCell ref="B12:V12"/>
    <mergeCell ref="G15:L15"/>
    <mergeCell ref="M15:R15"/>
  </mergeCells>
  <pageMargins left="0.70866141732283472" right="0.70866141732283472" top="0.74803149606299213" bottom="0.74803149606299213" header="0.31496062992125984" footer="0.31496062992125984"/>
  <pageSetup paperSize="9" scale="26"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130BE-BBDB-449B-85D5-5DE06FE2296E}">
  <sheetPr>
    <tabColor theme="7"/>
    <pageSetUpPr fitToPage="1"/>
  </sheetPr>
  <dimension ref="A1:W107"/>
  <sheetViews>
    <sheetView showGridLines="0" zoomScale="80" zoomScaleNormal="80" workbookViewId="0">
      <pane xSplit="5" ySplit="16" topLeftCell="F17" activePane="bottomRight" state="frozen"/>
      <selection pane="topRight" activeCell="F1" sqref="F1"/>
      <selection pane="bottomLeft" activeCell="A17" sqref="A17"/>
      <selection pane="bottomRight" activeCell="L22" sqref="L22"/>
    </sheetView>
  </sheetViews>
  <sheetFormatPr defaultRowHeight="14.25" x14ac:dyDescent="0.2"/>
  <cols>
    <col min="1" max="1" width="4.125" customWidth="1"/>
    <col min="2" max="2" width="7.5" style="10" customWidth="1"/>
    <col min="3" max="3" width="26" customWidth="1"/>
    <col min="4" max="4" width="39" customWidth="1"/>
    <col min="5" max="6" width="8.625" style="10" customWidth="1"/>
    <col min="7" max="21" width="10.5" customWidth="1"/>
    <col min="22" max="22" width="11.625" customWidth="1"/>
    <col min="23" max="23" width="81.5" style="31" customWidth="1"/>
  </cols>
  <sheetData>
    <row r="1" spans="1:23" ht="15" hidden="1" x14ac:dyDescent="0.2">
      <c r="H1" s="9"/>
    </row>
    <row r="2" spans="1:23" ht="15" hidden="1" customHeight="1" x14ac:dyDescent="0.2">
      <c r="B2" s="16" t="s">
        <v>78</v>
      </c>
      <c r="D2" s="575"/>
      <c r="H2" s="9"/>
      <c r="N2" s="203"/>
      <c r="O2" s="862" t="s">
        <v>21</v>
      </c>
      <c r="P2" s="862"/>
      <c r="Q2" s="862"/>
      <c r="R2" s="862"/>
      <c r="S2" s="862"/>
    </row>
    <row r="3" spans="1:23" s="11" customFormat="1" ht="15" hidden="1" x14ac:dyDescent="0.2">
      <c r="B3" s="66" t="s">
        <v>79</v>
      </c>
      <c r="D3" s="15"/>
      <c r="E3" s="12"/>
      <c r="F3" s="12"/>
      <c r="H3" s="9"/>
      <c r="K3"/>
      <c r="L3"/>
      <c r="M3"/>
      <c r="N3" s="194"/>
      <c r="O3" s="863" t="s">
        <v>22</v>
      </c>
      <c r="P3" s="863"/>
      <c r="Q3" s="863"/>
      <c r="R3" s="863"/>
      <c r="S3" s="863"/>
      <c r="W3" s="44"/>
    </row>
    <row r="4" spans="1:23" s="11" customFormat="1" ht="15" hidden="1" x14ac:dyDescent="0.2">
      <c r="B4" s="53" t="s">
        <v>80</v>
      </c>
      <c r="C4" s="53"/>
      <c r="D4" s="53"/>
      <c r="E4" s="53"/>
      <c r="F4" s="53"/>
      <c r="H4" s="9"/>
      <c r="M4"/>
      <c r="N4" s="162"/>
      <c r="O4" s="862" t="s">
        <v>23</v>
      </c>
      <c r="P4" s="862"/>
      <c r="Q4" s="862"/>
      <c r="R4" s="862"/>
      <c r="S4" s="862"/>
      <c r="W4" s="44"/>
    </row>
    <row r="5" spans="1:23" s="11" customFormat="1" ht="15" hidden="1" x14ac:dyDescent="0.2">
      <c r="B5" s="53" t="s">
        <v>81</v>
      </c>
      <c r="C5" s="53"/>
      <c r="D5" s="53"/>
      <c r="E5" s="53"/>
      <c r="F5" s="53"/>
      <c r="H5" s="9"/>
      <c r="W5" s="44"/>
    </row>
    <row r="6" spans="1:23" s="11" customFormat="1" ht="15" hidden="1" x14ac:dyDescent="0.2">
      <c r="B6" s="53" t="s">
        <v>82</v>
      </c>
      <c r="C6" s="53"/>
      <c r="D6" s="53"/>
      <c r="E6" s="53"/>
      <c r="F6" s="53"/>
      <c r="H6" s="9"/>
      <c r="W6" s="44"/>
    </row>
    <row r="7" spans="1:23" s="11" customFormat="1" ht="15" hidden="1" x14ac:dyDescent="0.2">
      <c r="B7" s="51" t="s">
        <v>83</v>
      </c>
      <c r="C7" s="55"/>
      <c r="D7" s="55"/>
      <c r="E7" s="55"/>
      <c r="F7" s="55"/>
      <c r="H7" s="9"/>
      <c r="W7" s="44"/>
    </row>
    <row r="8" spans="1:23" s="11" customFormat="1" ht="15" hidden="1" x14ac:dyDescent="0.2">
      <c r="B8" s="51"/>
      <c r="C8" s="55"/>
      <c r="D8" s="55"/>
      <c r="E8" s="55"/>
      <c r="F8" s="55"/>
      <c r="H8" s="9"/>
      <c r="W8" s="44"/>
    </row>
    <row r="9" spans="1:23" ht="18.75" x14ac:dyDescent="0.25">
      <c r="B9" s="114"/>
      <c r="C9" s="104" t="s">
        <v>84</v>
      </c>
      <c r="D9" s="105"/>
      <c r="E9" s="105"/>
      <c r="F9" s="105"/>
      <c r="G9" s="105"/>
      <c r="H9" s="105"/>
      <c r="I9" s="105"/>
      <c r="J9" s="105"/>
      <c r="K9" s="105"/>
      <c r="L9" s="105"/>
      <c r="M9" s="105"/>
      <c r="N9" s="105"/>
      <c r="O9" s="105"/>
      <c r="P9" s="105"/>
      <c r="Q9" s="115"/>
      <c r="R9" s="105"/>
      <c r="S9" s="105"/>
      <c r="T9" s="105"/>
      <c r="U9" s="105"/>
      <c r="V9" s="119"/>
      <c r="W9"/>
    </row>
    <row r="10" spans="1:23" ht="15" thickBot="1" x14ac:dyDescent="0.25">
      <c r="B10" s="336"/>
      <c r="C10" s="864" t="s">
        <v>85</v>
      </c>
      <c r="D10" s="864"/>
      <c r="E10" s="864"/>
      <c r="F10" s="864"/>
      <c r="G10" s="864"/>
      <c r="H10" s="864"/>
      <c r="I10" s="864"/>
      <c r="J10" s="864"/>
      <c r="K10" s="864"/>
      <c r="L10" s="864"/>
      <c r="M10" s="864"/>
      <c r="N10" s="864"/>
      <c r="O10" s="864"/>
      <c r="P10" s="864"/>
      <c r="Q10" s="864"/>
      <c r="R10" s="864"/>
      <c r="S10" s="864"/>
      <c r="T10" s="864"/>
      <c r="U10" s="864"/>
      <c r="V10" s="865"/>
      <c r="W10"/>
    </row>
    <row r="11" spans="1:23" s="1" customFormat="1" ht="15.75" hidden="1" x14ac:dyDescent="0.2">
      <c r="A11" s="113"/>
      <c r="B11" s="113"/>
      <c r="C11" s="152"/>
      <c r="D11" s="152"/>
      <c r="E11" s="152"/>
      <c r="F11" s="152"/>
      <c r="G11" s="152"/>
      <c r="H11" s="152"/>
      <c r="I11" s="152"/>
      <c r="J11" s="152"/>
      <c r="K11" s="152"/>
      <c r="L11" s="152"/>
      <c r="M11" s="152"/>
      <c r="N11" s="152"/>
      <c r="O11" s="152"/>
      <c r="P11" s="152"/>
      <c r="Q11" s="152"/>
      <c r="R11" s="152"/>
      <c r="S11" s="152"/>
      <c r="T11" s="152"/>
      <c r="U11" s="152"/>
      <c r="V11" s="152"/>
    </row>
    <row r="12" spans="1:23" s="1" customFormat="1" ht="61.15" customHeight="1" thickBot="1" x14ac:dyDescent="0.25">
      <c r="A12" s="113"/>
      <c r="B12" s="880" t="s">
        <v>406</v>
      </c>
      <c r="C12" s="881"/>
      <c r="D12" s="881"/>
      <c r="E12" s="881"/>
      <c r="F12" s="881"/>
      <c r="G12" s="881"/>
      <c r="H12" s="881"/>
      <c r="I12" s="881"/>
      <c r="J12" s="881"/>
      <c r="K12" s="881"/>
      <c r="L12" s="881"/>
      <c r="M12" s="881"/>
      <c r="N12" s="881"/>
      <c r="O12" s="881"/>
      <c r="P12" s="881"/>
      <c r="Q12" s="881"/>
      <c r="R12" s="881"/>
      <c r="S12" s="881"/>
      <c r="T12" s="881"/>
      <c r="U12" s="881"/>
      <c r="V12" s="882"/>
      <c r="W12" s="1" t="s">
        <v>392</v>
      </c>
    </row>
    <row r="13" spans="1:23" s="1" customFormat="1" ht="15.75" hidden="1" x14ac:dyDescent="0.2">
      <c r="B13" s="152"/>
      <c r="C13" s="152"/>
      <c r="D13" s="152"/>
      <c r="E13" s="152"/>
      <c r="F13" s="152"/>
      <c r="G13" s="152"/>
      <c r="H13" s="152"/>
      <c r="I13" s="152"/>
      <c r="J13" s="152"/>
      <c r="K13" s="152"/>
      <c r="L13" s="152"/>
      <c r="M13" s="152"/>
      <c r="N13" s="152"/>
      <c r="O13" s="152"/>
      <c r="P13" s="152"/>
      <c r="Q13" s="152"/>
      <c r="R13" s="152"/>
      <c r="S13" s="152"/>
      <c r="T13" s="152"/>
      <c r="U13" s="152"/>
      <c r="V13" s="152"/>
    </row>
    <row r="14" spans="1:23" hidden="1" x14ac:dyDescent="0.2">
      <c r="G14" s="10"/>
      <c r="H14" s="10"/>
      <c r="I14" s="10"/>
      <c r="J14" s="10"/>
      <c r="K14" s="10"/>
      <c r="L14" s="10"/>
      <c r="M14" s="10"/>
      <c r="N14" s="10"/>
      <c r="O14" s="10"/>
      <c r="P14" s="10"/>
      <c r="Q14" s="10"/>
      <c r="R14" s="10"/>
      <c r="S14" s="10"/>
      <c r="T14" s="10"/>
      <c r="U14" s="10"/>
      <c r="V14" s="10"/>
    </row>
    <row r="15" spans="1:23" ht="15.75" thickBot="1" x14ac:dyDescent="0.25">
      <c r="F15" s="27" t="s">
        <v>87</v>
      </c>
      <c r="G15" s="869" t="s">
        <v>88</v>
      </c>
      <c r="H15" s="869"/>
      <c r="I15" s="869"/>
      <c r="J15" s="869"/>
      <c r="K15" s="869"/>
      <c r="L15" s="869"/>
      <c r="M15" s="869" t="s">
        <v>89</v>
      </c>
      <c r="N15" s="869"/>
      <c r="O15" s="869"/>
      <c r="P15" s="869"/>
      <c r="Q15" s="869"/>
      <c r="R15" s="870"/>
      <c r="S15" s="27" t="s">
        <v>90</v>
      </c>
      <c r="T15" s="168" t="s">
        <v>91</v>
      </c>
      <c r="U15" s="168" t="s">
        <v>92</v>
      </c>
      <c r="V15" s="10"/>
    </row>
    <row r="16" spans="1:23" ht="52.5" customHeight="1" thickBot="1" x14ac:dyDescent="0.25">
      <c r="C16" s="258" t="s">
        <v>41</v>
      </c>
      <c r="D16" s="92" t="s">
        <v>93</v>
      </c>
      <c r="E16" s="92" t="s">
        <v>94</v>
      </c>
      <c r="F16" s="167" t="s">
        <v>95</v>
      </c>
      <c r="G16" s="172" t="s">
        <v>96</v>
      </c>
      <c r="H16" s="173" t="s">
        <v>97</v>
      </c>
      <c r="I16" s="173" t="s">
        <v>98</v>
      </c>
      <c r="J16" s="173" t="s">
        <v>99</v>
      </c>
      <c r="K16" s="174" t="s">
        <v>100</v>
      </c>
      <c r="L16" s="175" t="s">
        <v>101</v>
      </c>
      <c r="M16" s="172" t="s">
        <v>102</v>
      </c>
      <c r="N16" s="173" t="s">
        <v>103</v>
      </c>
      <c r="O16" s="173" t="s">
        <v>104</v>
      </c>
      <c r="P16" s="173" t="s">
        <v>105</v>
      </c>
      <c r="Q16" s="174" t="s">
        <v>106</v>
      </c>
      <c r="R16" s="175" t="s">
        <v>107</v>
      </c>
      <c r="S16" s="175" t="s">
        <v>108</v>
      </c>
      <c r="T16" s="175" t="s">
        <v>109</v>
      </c>
      <c r="U16" s="175" t="s">
        <v>110</v>
      </c>
      <c r="V16" s="175" t="s">
        <v>111</v>
      </c>
      <c r="W16" s="42" t="s">
        <v>112</v>
      </c>
    </row>
    <row r="17" spans="1:23" ht="30" x14ac:dyDescent="0.2">
      <c r="A17" s="238"/>
      <c r="B17" s="259" t="s">
        <v>113</v>
      </c>
      <c r="C17" s="181" t="s">
        <v>114</v>
      </c>
      <c r="D17" s="260" t="s">
        <v>115</v>
      </c>
      <c r="E17" s="183" t="s">
        <v>116</v>
      </c>
      <c r="F17" s="308">
        <v>19.5</v>
      </c>
      <c r="G17" s="319">
        <v>23.66</v>
      </c>
      <c r="H17" s="319">
        <v>27.82</v>
      </c>
      <c r="I17" s="319">
        <v>31.98</v>
      </c>
      <c r="J17" s="319">
        <v>36.14</v>
      </c>
      <c r="K17" s="319">
        <v>40.299999999999997</v>
      </c>
      <c r="L17" s="309">
        <v>40.299999999999997</v>
      </c>
      <c r="M17" s="349">
        <v>44.3</v>
      </c>
      <c r="N17" s="350">
        <v>48.459999999999994</v>
      </c>
      <c r="O17" s="350">
        <v>52.61999999999999</v>
      </c>
      <c r="P17" s="350">
        <v>56.779999999999987</v>
      </c>
      <c r="Q17" s="350">
        <v>60.3</v>
      </c>
      <c r="R17" s="361">
        <v>60.3</v>
      </c>
      <c r="S17" s="350">
        <v>79.599999999999994</v>
      </c>
      <c r="T17" s="350">
        <v>98.1</v>
      </c>
      <c r="U17" s="350">
        <v>116.1</v>
      </c>
      <c r="V17" s="310">
        <v>116.1</v>
      </c>
      <c r="W17" s="277" t="s">
        <v>117</v>
      </c>
    </row>
    <row r="18" spans="1:23" ht="45" x14ac:dyDescent="0.2">
      <c r="A18" s="238"/>
      <c r="B18" s="99" t="s">
        <v>118</v>
      </c>
      <c r="C18" s="24" t="s">
        <v>119</v>
      </c>
      <c r="D18" s="180" t="s">
        <v>120</v>
      </c>
      <c r="E18" s="28" t="s">
        <v>116</v>
      </c>
      <c r="F18" s="311">
        <v>19.5</v>
      </c>
      <c r="G18" s="320">
        <v>19.5</v>
      </c>
      <c r="H18" s="321">
        <v>19.5</v>
      </c>
      <c r="I18" s="321">
        <v>19.5</v>
      </c>
      <c r="J18" s="321">
        <v>19.5</v>
      </c>
      <c r="K18" s="321">
        <v>19.5</v>
      </c>
      <c r="L18" s="312">
        <v>19.5</v>
      </c>
      <c r="M18" s="351">
        <v>19.5</v>
      </c>
      <c r="N18" s="351">
        <v>19.5</v>
      </c>
      <c r="O18" s="351">
        <v>19.5</v>
      </c>
      <c r="P18" s="351">
        <v>19.5</v>
      </c>
      <c r="Q18" s="351">
        <v>19.5</v>
      </c>
      <c r="R18" s="362">
        <v>19.5</v>
      </c>
      <c r="S18" s="352">
        <v>19.5</v>
      </c>
      <c r="T18" s="352">
        <v>19.5</v>
      </c>
      <c r="U18" s="352">
        <v>19.5</v>
      </c>
      <c r="V18" s="313">
        <v>19.5</v>
      </c>
      <c r="W18" s="275" t="s">
        <v>121</v>
      </c>
    </row>
    <row r="19" spans="1:23" ht="45" x14ac:dyDescent="0.2">
      <c r="A19" s="238"/>
      <c r="B19" s="99" t="s">
        <v>122</v>
      </c>
      <c r="C19" s="24" t="s">
        <v>123</v>
      </c>
      <c r="D19" s="180" t="s">
        <v>124</v>
      </c>
      <c r="E19" s="28" t="s">
        <v>116</v>
      </c>
      <c r="F19" s="311">
        <v>19.5</v>
      </c>
      <c r="G19" s="314">
        <v>18.3</v>
      </c>
      <c r="H19" s="317">
        <v>17.100000000000001</v>
      </c>
      <c r="I19" s="317">
        <v>15.9</v>
      </c>
      <c r="J19" s="315">
        <v>14.7</v>
      </c>
      <c r="K19" s="316">
        <v>13.6</v>
      </c>
      <c r="L19" s="318">
        <v>13.6</v>
      </c>
      <c r="M19" s="353">
        <v>13.624000000000001</v>
      </c>
      <c r="N19" s="353">
        <v>13.648000000000001</v>
      </c>
      <c r="O19" s="353">
        <v>13.672000000000002</v>
      </c>
      <c r="P19" s="353">
        <v>13.696000000000003</v>
      </c>
      <c r="Q19" s="352">
        <v>13.72</v>
      </c>
      <c r="R19" s="362">
        <v>13.72</v>
      </c>
      <c r="S19" s="352">
        <v>13.87</v>
      </c>
      <c r="T19" s="352">
        <v>13.62</v>
      </c>
      <c r="U19" s="352">
        <v>13.77</v>
      </c>
      <c r="V19" s="442">
        <v>13.77</v>
      </c>
      <c r="W19" s="275" t="s">
        <v>125</v>
      </c>
    </row>
    <row r="20" spans="1:23" ht="30" x14ac:dyDescent="0.2">
      <c r="A20" s="238"/>
      <c r="B20" s="99" t="s">
        <v>126</v>
      </c>
      <c r="C20" s="24" t="s">
        <v>127</v>
      </c>
      <c r="D20" s="180" t="s">
        <v>128</v>
      </c>
      <c r="E20" s="28" t="s">
        <v>129</v>
      </c>
      <c r="F20" s="511">
        <v>0</v>
      </c>
      <c r="G20" s="512">
        <v>0</v>
      </c>
      <c r="H20" s="534">
        <v>0</v>
      </c>
      <c r="I20" s="534">
        <v>0</v>
      </c>
      <c r="J20" s="534">
        <v>0</v>
      </c>
      <c r="K20" s="534">
        <v>0</v>
      </c>
      <c r="L20" s="513">
        <v>0</v>
      </c>
      <c r="M20" s="514">
        <v>0</v>
      </c>
      <c r="N20" s="514">
        <v>0</v>
      </c>
      <c r="O20" s="514">
        <v>0</v>
      </c>
      <c r="P20" s="514">
        <v>0</v>
      </c>
      <c r="Q20" s="514">
        <v>0</v>
      </c>
      <c r="R20" s="524">
        <v>0</v>
      </c>
      <c r="S20" s="514">
        <v>0</v>
      </c>
      <c r="T20" s="514">
        <v>0</v>
      </c>
      <c r="U20" s="514">
        <v>0</v>
      </c>
      <c r="V20" s="525">
        <v>0</v>
      </c>
      <c r="W20" s="275" t="s">
        <v>130</v>
      </c>
    </row>
    <row r="21" spans="1:23" ht="30" x14ac:dyDescent="0.2">
      <c r="A21" s="238"/>
      <c r="B21" s="99" t="s">
        <v>131</v>
      </c>
      <c r="C21" s="24" t="s">
        <v>127</v>
      </c>
      <c r="D21" s="180" t="s">
        <v>132</v>
      </c>
      <c r="E21" s="28" t="s">
        <v>129</v>
      </c>
      <c r="F21" s="511">
        <v>0</v>
      </c>
      <c r="G21" s="512">
        <v>0</v>
      </c>
      <c r="H21" s="512">
        <v>0</v>
      </c>
      <c r="I21" s="512">
        <v>0</v>
      </c>
      <c r="J21" s="512">
        <v>0</v>
      </c>
      <c r="K21" s="512">
        <v>0</v>
      </c>
      <c r="L21" s="513">
        <v>0</v>
      </c>
      <c r="M21" s="514">
        <v>0</v>
      </c>
      <c r="N21" s="514">
        <v>0</v>
      </c>
      <c r="O21" s="514">
        <v>0</v>
      </c>
      <c r="P21" s="514">
        <v>0</v>
      </c>
      <c r="Q21" s="514">
        <v>0</v>
      </c>
      <c r="R21" s="524">
        <v>0</v>
      </c>
      <c r="S21" s="514">
        <v>0</v>
      </c>
      <c r="T21" s="514">
        <v>0</v>
      </c>
      <c r="U21" s="514">
        <v>0</v>
      </c>
      <c r="V21" s="525">
        <v>0</v>
      </c>
      <c r="W21" s="275" t="s">
        <v>133</v>
      </c>
    </row>
    <row r="22" spans="1:23" ht="30" x14ac:dyDescent="0.2">
      <c r="A22" s="238"/>
      <c r="B22" s="99" t="s">
        <v>134</v>
      </c>
      <c r="C22" s="24" t="s">
        <v>127</v>
      </c>
      <c r="D22" s="180" t="s">
        <v>135</v>
      </c>
      <c r="E22" s="28" t="s">
        <v>129</v>
      </c>
      <c r="F22" s="526">
        <v>0</v>
      </c>
      <c r="G22" s="526">
        <v>0</v>
      </c>
      <c r="H22" s="513">
        <v>0</v>
      </c>
      <c r="I22" s="513">
        <v>0</v>
      </c>
      <c r="J22" s="513">
        <v>0</v>
      </c>
      <c r="K22" s="513">
        <v>0</v>
      </c>
      <c r="L22" s="513">
        <v>0</v>
      </c>
      <c r="M22" s="513">
        <v>0</v>
      </c>
      <c r="N22" s="513">
        <v>0</v>
      </c>
      <c r="O22" s="513">
        <v>0</v>
      </c>
      <c r="P22" s="513">
        <v>0</v>
      </c>
      <c r="Q22" s="513">
        <v>0</v>
      </c>
      <c r="R22" s="513">
        <v>0</v>
      </c>
      <c r="S22" s="513">
        <v>0</v>
      </c>
      <c r="T22" s="513">
        <v>0</v>
      </c>
      <c r="U22" s="513">
        <v>0</v>
      </c>
      <c r="V22" s="525">
        <v>0</v>
      </c>
      <c r="W22" s="275" t="s">
        <v>136</v>
      </c>
    </row>
    <row r="23" spans="1:23" ht="30" x14ac:dyDescent="0.2">
      <c r="A23" s="238"/>
      <c r="B23" s="99" t="s">
        <v>137</v>
      </c>
      <c r="C23" s="25" t="s">
        <v>138</v>
      </c>
      <c r="D23" s="182" t="s">
        <v>139</v>
      </c>
      <c r="E23" s="28" t="s">
        <v>140</v>
      </c>
      <c r="F23" s="346">
        <v>100</v>
      </c>
      <c r="G23" s="338">
        <v>99.87</v>
      </c>
      <c r="H23" s="338">
        <v>99.74</v>
      </c>
      <c r="I23" s="338">
        <v>99.62</v>
      </c>
      <c r="J23" s="338">
        <v>99.49</v>
      </c>
      <c r="K23" s="338">
        <v>99.36</v>
      </c>
      <c r="L23" s="340">
        <v>99.36</v>
      </c>
      <c r="M23" s="338">
        <v>99.23</v>
      </c>
      <c r="N23" s="338">
        <v>99.1</v>
      </c>
      <c r="O23" s="338">
        <v>98.98</v>
      </c>
      <c r="P23" s="338">
        <v>98.85</v>
      </c>
      <c r="Q23" s="338">
        <v>98.72</v>
      </c>
      <c r="R23" s="341">
        <v>98.72</v>
      </c>
      <c r="S23" s="338">
        <v>98.08</v>
      </c>
      <c r="T23" s="338">
        <v>97.44</v>
      </c>
      <c r="U23" s="338">
        <v>96.8</v>
      </c>
      <c r="V23" s="342">
        <v>96.8</v>
      </c>
      <c r="W23" s="275" t="s">
        <v>141</v>
      </c>
    </row>
    <row r="24" spans="1:23" ht="45" x14ac:dyDescent="0.2">
      <c r="A24" s="238"/>
      <c r="B24" s="99" t="s">
        <v>142</v>
      </c>
      <c r="C24" s="25" t="s">
        <v>143</v>
      </c>
      <c r="D24" s="182" t="s">
        <v>144</v>
      </c>
      <c r="E24" s="28" t="s">
        <v>140</v>
      </c>
      <c r="F24" s="346">
        <v>100</v>
      </c>
      <c r="G24" s="347">
        <v>100</v>
      </c>
      <c r="H24" s="347">
        <v>100</v>
      </c>
      <c r="I24" s="347">
        <v>100</v>
      </c>
      <c r="J24" s="347">
        <v>100</v>
      </c>
      <c r="K24" s="347">
        <v>100</v>
      </c>
      <c r="L24" s="340">
        <v>100</v>
      </c>
      <c r="M24" s="348">
        <v>100</v>
      </c>
      <c r="N24" s="348">
        <v>100</v>
      </c>
      <c r="O24" s="348">
        <v>100</v>
      </c>
      <c r="P24" s="348">
        <v>100</v>
      </c>
      <c r="Q24" s="348">
        <v>100</v>
      </c>
      <c r="R24" s="341">
        <v>100</v>
      </c>
      <c r="S24" s="348">
        <v>100</v>
      </c>
      <c r="T24" s="348">
        <v>100</v>
      </c>
      <c r="U24" s="348">
        <v>100</v>
      </c>
      <c r="V24" s="342">
        <v>100</v>
      </c>
      <c r="W24" s="275" t="s">
        <v>145</v>
      </c>
    </row>
    <row r="25" spans="1:23" ht="45" x14ac:dyDescent="0.2">
      <c r="A25" s="238"/>
      <c r="B25" s="99" t="s">
        <v>146</v>
      </c>
      <c r="C25" s="25" t="s">
        <v>147</v>
      </c>
      <c r="D25" s="56" t="s">
        <v>148</v>
      </c>
      <c r="E25" s="28" t="s">
        <v>140</v>
      </c>
      <c r="F25" s="346">
        <v>100</v>
      </c>
      <c r="G25" s="347">
        <v>100</v>
      </c>
      <c r="H25" s="347">
        <v>100</v>
      </c>
      <c r="I25" s="347">
        <v>100</v>
      </c>
      <c r="J25" s="347">
        <v>100</v>
      </c>
      <c r="K25" s="347">
        <v>100</v>
      </c>
      <c r="L25" s="340">
        <v>100</v>
      </c>
      <c r="M25" s="348">
        <v>100</v>
      </c>
      <c r="N25" s="348">
        <v>100</v>
      </c>
      <c r="O25" s="348">
        <v>100</v>
      </c>
      <c r="P25" s="348">
        <v>100</v>
      </c>
      <c r="Q25" s="348">
        <v>100</v>
      </c>
      <c r="R25" s="341">
        <v>100</v>
      </c>
      <c r="S25" s="348">
        <v>100</v>
      </c>
      <c r="T25" s="348">
        <v>100</v>
      </c>
      <c r="U25" s="348">
        <v>100</v>
      </c>
      <c r="V25" s="342">
        <v>100</v>
      </c>
      <c r="W25" s="275" t="s">
        <v>149</v>
      </c>
    </row>
    <row r="26" spans="1:23" ht="30" x14ac:dyDescent="0.2">
      <c r="A26" s="238"/>
      <c r="B26" s="99" t="s">
        <v>150</v>
      </c>
      <c r="C26" s="25" t="s">
        <v>151</v>
      </c>
      <c r="D26" s="56" t="s">
        <v>128</v>
      </c>
      <c r="E26" s="29" t="s">
        <v>129</v>
      </c>
      <c r="F26" s="459">
        <v>0</v>
      </c>
      <c r="G26" s="460">
        <v>9500000</v>
      </c>
      <c r="H26" s="460">
        <v>19000000</v>
      </c>
      <c r="I26" s="460">
        <v>28500000</v>
      </c>
      <c r="J26" s="460">
        <v>38000000</v>
      </c>
      <c r="K26" s="460">
        <v>95000000</v>
      </c>
      <c r="L26" s="461">
        <v>190000000</v>
      </c>
      <c r="M26" s="462">
        <v>12050000</v>
      </c>
      <c r="N26" s="462">
        <v>24100000</v>
      </c>
      <c r="O26" s="462">
        <v>36150000</v>
      </c>
      <c r="P26" s="462">
        <v>48200000</v>
      </c>
      <c r="Q26" s="462">
        <v>120500000</v>
      </c>
      <c r="R26" s="463">
        <v>241000000</v>
      </c>
      <c r="S26" s="462">
        <v>191000000</v>
      </c>
      <c r="T26" s="462">
        <v>190000000</v>
      </c>
      <c r="U26" s="462">
        <v>190000000</v>
      </c>
      <c r="V26" s="467">
        <v>1002000000</v>
      </c>
      <c r="W26" s="275" t="s">
        <v>152</v>
      </c>
    </row>
    <row r="27" spans="1:23" ht="30" x14ac:dyDescent="0.2">
      <c r="A27" s="238"/>
      <c r="B27" s="99" t="s">
        <v>153</v>
      </c>
      <c r="C27" s="25" t="s">
        <v>151</v>
      </c>
      <c r="D27" s="56" t="s">
        <v>132</v>
      </c>
      <c r="E27" s="29" t="s">
        <v>129</v>
      </c>
      <c r="F27" s="515">
        <v>0</v>
      </c>
      <c r="G27" s="516">
        <v>120000</v>
      </c>
      <c r="H27" s="516">
        <v>370000</v>
      </c>
      <c r="I27" s="516">
        <v>730000</v>
      </c>
      <c r="J27" s="516">
        <v>1220000</v>
      </c>
      <c r="K27" s="516">
        <v>2440000</v>
      </c>
      <c r="L27" s="517">
        <v>4880000</v>
      </c>
      <c r="M27" s="516">
        <v>2900000</v>
      </c>
      <c r="N27" s="516">
        <v>3360000</v>
      </c>
      <c r="O27" s="516">
        <v>3820000</v>
      </c>
      <c r="P27" s="516">
        <v>4240000</v>
      </c>
      <c r="Q27" s="516">
        <v>4740000</v>
      </c>
      <c r="R27" s="532">
        <v>19060000</v>
      </c>
      <c r="S27" s="516">
        <v>30360000</v>
      </c>
      <c r="T27" s="516">
        <v>34800000</v>
      </c>
      <c r="U27" s="516">
        <v>34800000</v>
      </c>
      <c r="V27" s="533">
        <v>123900000</v>
      </c>
      <c r="W27" s="275" t="s">
        <v>154</v>
      </c>
    </row>
    <row r="28" spans="1:23" ht="30" x14ac:dyDescent="0.2">
      <c r="A28" s="238"/>
      <c r="B28" s="99" t="s">
        <v>155</v>
      </c>
      <c r="C28" s="25" t="s">
        <v>151</v>
      </c>
      <c r="D28" s="56" t="s">
        <v>135</v>
      </c>
      <c r="E28" s="29" t="s">
        <v>129</v>
      </c>
      <c r="F28" s="526">
        <v>0</v>
      </c>
      <c r="G28" s="526">
        <v>9620000</v>
      </c>
      <c r="H28" s="513">
        <v>19370000</v>
      </c>
      <c r="I28" s="513">
        <v>29230000</v>
      </c>
      <c r="J28" s="513">
        <v>39220000</v>
      </c>
      <c r="K28" s="513">
        <v>97440000</v>
      </c>
      <c r="L28" s="513">
        <v>194880000</v>
      </c>
      <c r="M28" s="513">
        <v>14950000</v>
      </c>
      <c r="N28" s="513">
        <v>27460000</v>
      </c>
      <c r="O28" s="513">
        <v>39970000</v>
      </c>
      <c r="P28" s="513">
        <v>52440000</v>
      </c>
      <c r="Q28" s="513">
        <v>125240000</v>
      </c>
      <c r="R28" s="513">
        <v>260060000</v>
      </c>
      <c r="S28" s="513">
        <v>221360000</v>
      </c>
      <c r="T28" s="513">
        <v>224800000</v>
      </c>
      <c r="U28" s="513">
        <v>224800000</v>
      </c>
      <c r="V28" s="525">
        <v>1125900000</v>
      </c>
      <c r="W28" s="275" t="s">
        <v>156</v>
      </c>
    </row>
    <row r="29" spans="1:23" ht="30" x14ac:dyDescent="0.2">
      <c r="A29" s="238"/>
      <c r="B29" s="99" t="s">
        <v>157</v>
      </c>
      <c r="C29" s="24" t="s">
        <v>158</v>
      </c>
      <c r="D29" s="180" t="s">
        <v>159</v>
      </c>
      <c r="E29" s="28" t="s">
        <v>140</v>
      </c>
      <c r="F29" s="323">
        <v>9.8000000000000004E-2</v>
      </c>
      <c r="G29" s="324">
        <v>9.9280000000000007E-2</v>
      </c>
      <c r="H29" s="324">
        <v>0.10056000000000001</v>
      </c>
      <c r="I29" s="324">
        <v>0.10184000000000001</v>
      </c>
      <c r="J29" s="324">
        <v>0.10312000000000002</v>
      </c>
      <c r="K29" s="324">
        <v>0.10440000000000002</v>
      </c>
      <c r="L29" s="326">
        <v>0.10440000000000002</v>
      </c>
      <c r="M29" s="324">
        <v>0.10568000000000002</v>
      </c>
      <c r="N29" s="324">
        <v>0.10696000000000003</v>
      </c>
      <c r="O29" s="324">
        <v>0.10824000000000003</v>
      </c>
      <c r="P29" s="324">
        <v>0.10952000000000003</v>
      </c>
      <c r="Q29" s="324">
        <v>0.11080000000000004</v>
      </c>
      <c r="R29" s="326">
        <v>0.11080000000000004</v>
      </c>
      <c r="S29" s="327">
        <v>0.11720000000000004</v>
      </c>
      <c r="T29" s="327">
        <v>0.12360000000000004</v>
      </c>
      <c r="U29" s="327">
        <v>0.13</v>
      </c>
      <c r="V29" s="328">
        <v>0.13</v>
      </c>
      <c r="W29" s="275" t="s">
        <v>160</v>
      </c>
    </row>
    <row r="30" spans="1:23" ht="45" x14ac:dyDescent="0.2">
      <c r="A30" s="238"/>
      <c r="B30" s="99" t="s">
        <v>161</v>
      </c>
      <c r="C30" s="24" t="s">
        <v>162</v>
      </c>
      <c r="D30" s="180" t="s">
        <v>163</v>
      </c>
      <c r="E30" s="28" t="s">
        <v>140</v>
      </c>
      <c r="F30" s="323">
        <v>9.8000000000000004E-2</v>
      </c>
      <c r="G30" s="324">
        <v>9.9208000000000005E-2</v>
      </c>
      <c r="H30" s="324">
        <v>0.10041600000000001</v>
      </c>
      <c r="I30" s="324">
        <v>0.10162400000000001</v>
      </c>
      <c r="J30" s="324">
        <v>0.10283200000000001</v>
      </c>
      <c r="K30" s="324">
        <v>0.10404000000000001</v>
      </c>
      <c r="L30" s="326">
        <v>0.10404000000000001</v>
      </c>
      <c r="M30" s="324">
        <v>0.10524800000000001</v>
      </c>
      <c r="N30" s="324">
        <v>0.10645600000000001</v>
      </c>
      <c r="O30" s="324">
        <v>0.10766400000000001</v>
      </c>
      <c r="P30" s="324">
        <v>0.10887200000000001</v>
      </c>
      <c r="Q30" s="324">
        <v>0.11008000000000001</v>
      </c>
      <c r="R30" s="326">
        <v>0.11008000000000001</v>
      </c>
      <c r="S30" s="327">
        <v>0.11612000000000001</v>
      </c>
      <c r="T30" s="327">
        <v>0.12216000000000002</v>
      </c>
      <c r="U30" s="327">
        <v>0.12820000000000001</v>
      </c>
      <c r="V30" s="328">
        <v>0.12820000000000001</v>
      </c>
      <c r="W30" s="275" t="s">
        <v>164</v>
      </c>
    </row>
    <row r="31" spans="1:23" ht="45" x14ac:dyDescent="0.2">
      <c r="A31" s="238"/>
      <c r="B31" s="99" t="s">
        <v>165</v>
      </c>
      <c r="C31" s="24" t="s">
        <v>166</v>
      </c>
      <c r="D31" s="180" t="s">
        <v>167</v>
      </c>
      <c r="E31" s="28" t="s">
        <v>140</v>
      </c>
      <c r="F31" s="323">
        <v>9.8000000000000004E-2</v>
      </c>
      <c r="G31" s="324">
        <v>9.6079999999999999E-2</v>
      </c>
      <c r="H31" s="324">
        <v>9.4159999999999994E-2</v>
      </c>
      <c r="I31" s="324">
        <v>9.2239999999999989E-2</v>
      </c>
      <c r="J31" s="324">
        <v>9.0319999999999984E-2</v>
      </c>
      <c r="K31" s="324">
        <v>8.8399999999999979E-2</v>
      </c>
      <c r="L31" s="326">
        <v>8.8399999999999979E-2</v>
      </c>
      <c r="M31" s="324">
        <v>8.6479999999999974E-2</v>
      </c>
      <c r="N31" s="324">
        <v>8.4559999999999969E-2</v>
      </c>
      <c r="O31" s="324">
        <v>8.2639999999999963E-2</v>
      </c>
      <c r="P31" s="324">
        <v>8.0719999999999958E-2</v>
      </c>
      <c r="Q31" s="324">
        <v>7.8799999999999953E-2</v>
      </c>
      <c r="R31" s="326">
        <v>7.8799999999999953E-2</v>
      </c>
      <c r="S31" s="327">
        <v>6.9199999999999956E-2</v>
      </c>
      <c r="T31" s="327">
        <v>5.9599999999999959E-2</v>
      </c>
      <c r="U31" s="327">
        <v>0.05</v>
      </c>
      <c r="V31" s="328">
        <v>0.05</v>
      </c>
      <c r="W31" s="275" t="s">
        <v>168</v>
      </c>
    </row>
    <row r="32" spans="1:23" ht="30" x14ac:dyDescent="0.2">
      <c r="A32" s="238"/>
      <c r="B32" s="99" t="s">
        <v>169</v>
      </c>
      <c r="C32" s="24" t="s">
        <v>170</v>
      </c>
      <c r="D32" s="180" t="s">
        <v>128</v>
      </c>
      <c r="E32" s="28" t="s">
        <v>129</v>
      </c>
      <c r="F32" s="511">
        <v>0</v>
      </c>
      <c r="G32" s="512">
        <v>35000000</v>
      </c>
      <c r="H32" s="512">
        <v>70000000</v>
      </c>
      <c r="I32" s="512">
        <v>105000000</v>
      </c>
      <c r="J32" s="512">
        <v>140000000</v>
      </c>
      <c r="K32" s="512">
        <v>350000000</v>
      </c>
      <c r="L32" s="524">
        <v>700000000</v>
      </c>
      <c r="M32" s="512">
        <v>35000000</v>
      </c>
      <c r="N32" s="512">
        <v>70000000</v>
      </c>
      <c r="O32" s="512">
        <v>105000000</v>
      </c>
      <c r="P32" s="512">
        <v>140000000</v>
      </c>
      <c r="Q32" s="512">
        <v>350000000</v>
      </c>
      <c r="R32" s="524">
        <v>700000000</v>
      </c>
      <c r="S32" s="514">
        <v>700000000</v>
      </c>
      <c r="T32" s="514">
        <v>700000000</v>
      </c>
      <c r="U32" s="514">
        <v>700000000</v>
      </c>
      <c r="V32" s="525">
        <v>3500000000</v>
      </c>
      <c r="W32" s="275" t="s">
        <v>171</v>
      </c>
    </row>
    <row r="33" spans="1:23" ht="30" x14ac:dyDescent="0.2">
      <c r="A33" s="238"/>
      <c r="B33" s="99" t="s">
        <v>172</v>
      </c>
      <c r="C33" s="24" t="s">
        <v>170</v>
      </c>
      <c r="D33" s="180" t="s">
        <v>132</v>
      </c>
      <c r="E33" s="28" t="s">
        <v>129</v>
      </c>
      <c r="F33" s="511">
        <v>0</v>
      </c>
      <c r="G33" s="512">
        <v>0</v>
      </c>
      <c r="H33" s="512">
        <v>0</v>
      </c>
      <c r="I33" s="512">
        <v>0</v>
      </c>
      <c r="J33" s="512">
        <v>0</v>
      </c>
      <c r="K33" s="512">
        <v>0</v>
      </c>
      <c r="L33" s="513">
        <v>0</v>
      </c>
      <c r="M33" s="512">
        <v>0</v>
      </c>
      <c r="N33" s="512">
        <v>0</v>
      </c>
      <c r="O33" s="512">
        <v>0</v>
      </c>
      <c r="P33" s="512">
        <v>0</v>
      </c>
      <c r="Q33" s="512">
        <v>0</v>
      </c>
      <c r="R33" s="524">
        <v>0</v>
      </c>
      <c r="S33" s="514">
        <v>0</v>
      </c>
      <c r="T33" s="514">
        <v>0</v>
      </c>
      <c r="U33" s="514">
        <v>0</v>
      </c>
      <c r="V33" s="525">
        <v>0</v>
      </c>
      <c r="W33" s="275" t="s">
        <v>173</v>
      </c>
    </row>
    <row r="34" spans="1:23" ht="30" x14ac:dyDescent="0.2">
      <c r="A34" s="238"/>
      <c r="B34" s="99" t="s">
        <v>174</v>
      </c>
      <c r="C34" s="24" t="s">
        <v>170</v>
      </c>
      <c r="D34" s="180" t="s">
        <v>135</v>
      </c>
      <c r="E34" s="28" t="s">
        <v>129</v>
      </c>
      <c r="F34" s="526">
        <v>0</v>
      </c>
      <c r="G34" s="526">
        <v>35000000</v>
      </c>
      <c r="H34" s="513">
        <v>70000000</v>
      </c>
      <c r="I34" s="513">
        <v>105000000</v>
      </c>
      <c r="J34" s="513">
        <v>140000000</v>
      </c>
      <c r="K34" s="513">
        <v>350000000</v>
      </c>
      <c r="L34" s="513">
        <v>700000000</v>
      </c>
      <c r="M34" s="513">
        <v>35000000</v>
      </c>
      <c r="N34" s="513">
        <v>70000000</v>
      </c>
      <c r="O34" s="513">
        <v>105000000</v>
      </c>
      <c r="P34" s="513">
        <v>140000000</v>
      </c>
      <c r="Q34" s="513">
        <v>350000000</v>
      </c>
      <c r="R34" s="513">
        <v>700000000</v>
      </c>
      <c r="S34" s="513">
        <v>700000000</v>
      </c>
      <c r="T34" s="513">
        <v>700000000</v>
      </c>
      <c r="U34" s="513">
        <v>700000000</v>
      </c>
      <c r="V34" s="525">
        <v>3500000000</v>
      </c>
      <c r="W34" s="275" t="s">
        <v>175</v>
      </c>
    </row>
    <row r="35" spans="1:23" ht="30" x14ac:dyDescent="0.2">
      <c r="A35" s="238"/>
      <c r="B35" s="99" t="s">
        <v>176</v>
      </c>
      <c r="C35" s="25" t="s">
        <v>177</v>
      </c>
      <c r="D35" s="56" t="s">
        <v>178</v>
      </c>
      <c r="E35" s="29" t="s">
        <v>179</v>
      </c>
      <c r="F35" s="249">
        <v>435</v>
      </c>
      <c r="G35" s="246">
        <v>435</v>
      </c>
      <c r="H35" s="246">
        <v>435</v>
      </c>
      <c r="I35" s="246">
        <v>435</v>
      </c>
      <c r="J35" s="246">
        <v>435</v>
      </c>
      <c r="K35" s="246">
        <v>435</v>
      </c>
      <c r="L35" s="250">
        <v>435</v>
      </c>
      <c r="M35" s="247">
        <v>435</v>
      </c>
      <c r="N35" s="247">
        <v>435</v>
      </c>
      <c r="O35" s="247">
        <v>435</v>
      </c>
      <c r="P35" s="247">
        <v>435</v>
      </c>
      <c r="Q35" s="247">
        <v>435</v>
      </c>
      <c r="R35" s="248">
        <v>435</v>
      </c>
      <c r="S35" s="247">
        <v>435</v>
      </c>
      <c r="T35" s="247">
        <v>435</v>
      </c>
      <c r="U35" s="247">
        <v>435</v>
      </c>
      <c r="V35" s="13">
        <v>435</v>
      </c>
      <c r="W35" s="275" t="s">
        <v>180</v>
      </c>
    </row>
    <row r="36" spans="1:23" ht="45" x14ac:dyDescent="0.2">
      <c r="A36" s="238"/>
      <c r="B36" s="99" t="s">
        <v>181</v>
      </c>
      <c r="C36" s="25" t="s">
        <v>182</v>
      </c>
      <c r="D36" s="56" t="s">
        <v>183</v>
      </c>
      <c r="E36" s="29" t="s">
        <v>179</v>
      </c>
      <c r="F36" s="249">
        <v>435</v>
      </c>
      <c r="G36" s="246">
        <v>435</v>
      </c>
      <c r="H36" s="246">
        <v>435</v>
      </c>
      <c r="I36" s="246">
        <v>435</v>
      </c>
      <c r="J36" s="246">
        <v>435</v>
      </c>
      <c r="K36" s="246">
        <v>435</v>
      </c>
      <c r="L36" s="250">
        <v>435</v>
      </c>
      <c r="M36" s="247">
        <v>435</v>
      </c>
      <c r="N36" s="247">
        <v>435</v>
      </c>
      <c r="O36" s="247">
        <v>435</v>
      </c>
      <c r="P36" s="247">
        <v>435</v>
      </c>
      <c r="Q36" s="247">
        <v>435</v>
      </c>
      <c r="R36" s="248">
        <v>435</v>
      </c>
      <c r="S36" s="247">
        <v>435</v>
      </c>
      <c r="T36" s="247">
        <v>435</v>
      </c>
      <c r="U36" s="247">
        <v>435</v>
      </c>
      <c r="V36" s="13">
        <v>435</v>
      </c>
      <c r="W36" s="275" t="s">
        <v>184</v>
      </c>
    </row>
    <row r="37" spans="1:23" ht="45" x14ac:dyDescent="0.2">
      <c r="A37" s="238"/>
      <c r="B37" s="99" t="s">
        <v>185</v>
      </c>
      <c r="C37" s="25" t="s">
        <v>186</v>
      </c>
      <c r="D37" s="56" t="s">
        <v>187</v>
      </c>
      <c r="E37" s="29" t="s">
        <v>179</v>
      </c>
      <c r="F37" s="249">
        <v>435</v>
      </c>
      <c r="G37" s="246">
        <v>434</v>
      </c>
      <c r="H37" s="246">
        <v>432</v>
      </c>
      <c r="I37" s="246">
        <v>430</v>
      </c>
      <c r="J37" s="246">
        <v>427</v>
      </c>
      <c r="K37" s="246">
        <v>420</v>
      </c>
      <c r="L37" s="250">
        <v>420</v>
      </c>
      <c r="M37" s="247">
        <v>412</v>
      </c>
      <c r="N37" s="247">
        <v>395</v>
      </c>
      <c r="O37" s="247">
        <v>370</v>
      </c>
      <c r="P37" s="247">
        <v>336</v>
      </c>
      <c r="Q37" s="247">
        <v>251</v>
      </c>
      <c r="R37" s="248">
        <v>251</v>
      </c>
      <c r="S37" s="247">
        <v>0</v>
      </c>
      <c r="T37" s="247">
        <v>0</v>
      </c>
      <c r="U37" s="247">
        <v>0</v>
      </c>
      <c r="V37" s="13">
        <v>0</v>
      </c>
      <c r="W37" s="275" t="s">
        <v>188</v>
      </c>
    </row>
    <row r="38" spans="1:23" ht="45" x14ac:dyDescent="0.2">
      <c r="A38" s="238"/>
      <c r="B38" s="99" t="s">
        <v>189</v>
      </c>
      <c r="C38" s="25" t="s">
        <v>190</v>
      </c>
      <c r="D38" s="56" t="s">
        <v>128</v>
      </c>
      <c r="E38" s="29" t="s">
        <v>129</v>
      </c>
      <c r="F38" s="511">
        <v>0</v>
      </c>
      <c r="G38" s="512">
        <v>2850000</v>
      </c>
      <c r="H38" s="512">
        <v>5700000</v>
      </c>
      <c r="I38" s="512">
        <v>8000000</v>
      </c>
      <c r="J38" s="512">
        <v>11400000</v>
      </c>
      <c r="K38" s="512">
        <v>28500000</v>
      </c>
      <c r="L38" s="513">
        <v>56450000</v>
      </c>
      <c r="M38" s="514">
        <v>38114000</v>
      </c>
      <c r="N38" s="514">
        <v>77349000</v>
      </c>
      <c r="O38" s="514">
        <v>115463000</v>
      </c>
      <c r="P38" s="514">
        <v>153577000</v>
      </c>
      <c r="Q38" s="514">
        <v>384503000</v>
      </c>
      <c r="R38" s="513">
        <v>769006000</v>
      </c>
      <c r="S38" s="514">
        <v>923704000</v>
      </c>
      <c r="T38" s="514">
        <v>0</v>
      </c>
      <c r="U38" s="514">
        <v>0</v>
      </c>
      <c r="V38" s="525">
        <v>1749160000</v>
      </c>
      <c r="W38" s="275" t="s">
        <v>191</v>
      </c>
    </row>
    <row r="39" spans="1:23" ht="45" x14ac:dyDescent="0.2">
      <c r="A39" s="238"/>
      <c r="B39" s="99" t="s">
        <v>192</v>
      </c>
      <c r="C39" s="25" t="s">
        <v>190</v>
      </c>
      <c r="D39" s="56" t="s">
        <v>132</v>
      </c>
      <c r="E39" s="29" t="s">
        <v>129</v>
      </c>
      <c r="F39" s="511">
        <v>0</v>
      </c>
      <c r="G39" s="516">
        <v>860000</v>
      </c>
      <c r="H39" s="516">
        <v>970000</v>
      </c>
      <c r="I39" s="516">
        <v>1130000</v>
      </c>
      <c r="J39" s="516">
        <v>1350000</v>
      </c>
      <c r="K39" s="516">
        <v>1900000</v>
      </c>
      <c r="L39" s="517">
        <v>6210000</v>
      </c>
      <c r="M39" s="518">
        <v>2262000</v>
      </c>
      <c r="N39" s="518">
        <v>2624000</v>
      </c>
      <c r="O39" s="518">
        <v>2986000</v>
      </c>
      <c r="P39" s="518">
        <v>3348000</v>
      </c>
      <c r="Q39" s="518">
        <v>3710000</v>
      </c>
      <c r="R39" s="517">
        <v>14930000</v>
      </c>
      <c r="S39" s="518">
        <v>24460000</v>
      </c>
      <c r="T39" s="518">
        <v>28390000</v>
      </c>
      <c r="U39" s="518">
        <v>28390000</v>
      </c>
      <c r="V39" s="536">
        <v>102380000</v>
      </c>
      <c r="W39" s="275" t="s">
        <v>193</v>
      </c>
    </row>
    <row r="40" spans="1:23" ht="45" x14ac:dyDescent="0.2">
      <c r="A40" s="238"/>
      <c r="B40" s="99" t="s">
        <v>194</v>
      </c>
      <c r="C40" s="25" t="s">
        <v>190</v>
      </c>
      <c r="D40" s="56" t="s">
        <v>135</v>
      </c>
      <c r="E40" s="29" t="s">
        <v>129</v>
      </c>
      <c r="F40" s="526">
        <v>0</v>
      </c>
      <c r="G40" s="527">
        <v>3710000</v>
      </c>
      <c r="H40" s="528">
        <v>6670000</v>
      </c>
      <c r="I40" s="513">
        <v>9130000</v>
      </c>
      <c r="J40" s="513">
        <v>12750000</v>
      </c>
      <c r="K40" s="513">
        <v>30400000</v>
      </c>
      <c r="L40" s="513">
        <v>62660000</v>
      </c>
      <c r="M40" s="513">
        <v>40376000</v>
      </c>
      <c r="N40" s="513">
        <v>79973000</v>
      </c>
      <c r="O40" s="513">
        <v>118449000</v>
      </c>
      <c r="P40" s="513">
        <v>156925000</v>
      </c>
      <c r="Q40" s="513">
        <v>388213000</v>
      </c>
      <c r="R40" s="513">
        <v>783936000</v>
      </c>
      <c r="S40" s="513">
        <v>948164000</v>
      </c>
      <c r="T40" s="513">
        <v>28390000</v>
      </c>
      <c r="U40" s="513">
        <v>28390000</v>
      </c>
      <c r="V40" s="525">
        <v>1851540000</v>
      </c>
      <c r="W40" s="275" t="s">
        <v>195</v>
      </c>
    </row>
    <row r="41" spans="1:23" ht="30" x14ac:dyDescent="0.2">
      <c r="A41" s="238"/>
      <c r="B41" s="99" t="s">
        <v>196</v>
      </c>
      <c r="C41" s="24" t="s">
        <v>197</v>
      </c>
      <c r="D41" s="180" t="s">
        <v>198</v>
      </c>
      <c r="E41" s="28" t="s">
        <v>179</v>
      </c>
      <c r="F41" s="249">
        <v>244</v>
      </c>
      <c r="G41" s="246">
        <v>244</v>
      </c>
      <c r="H41" s="246">
        <v>244</v>
      </c>
      <c r="I41" s="246">
        <v>244</v>
      </c>
      <c r="J41" s="246">
        <v>244</v>
      </c>
      <c r="K41" s="246">
        <v>244</v>
      </c>
      <c r="L41" s="250">
        <v>244</v>
      </c>
      <c r="M41" s="247">
        <v>244</v>
      </c>
      <c r="N41" s="247">
        <v>244</v>
      </c>
      <c r="O41" s="247">
        <v>244</v>
      </c>
      <c r="P41" s="247">
        <v>244</v>
      </c>
      <c r="Q41" s="247">
        <v>244</v>
      </c>
      <c r="R41" s="248">
        <v>244</v>
      </c>
      <c r="S41" s="247">
        <v>244</v>
      </c>
      <c r="T41" s="247">
        <v>244</v>
      </c>
      <c r="U41" s="247">
        <v>244</v>
      </c>
      <c r="V41" s="13">
        <v>244</v>
      </c>
      <c r="W41" s="275" t="s">
        <v>199</v>
      </c>
    </row>
    <row r="42" spans="1:23" ht="45" x14ac:dyDescent="0.2">
      <c r="A42" s="238"/>
      <c r="B42" s="99" t="s">
        <v>200</v>
      </c>
      <c r="C42" s="24" t="s">
        <v>201</v>
      </c>
      <c r="D42" s="180" t="s">
        <v>202</v>
      </c>
      <c r="E42" s="28" t="s">
        <v>179</v>
      </c>
      <c r="F42" s="249">
        <v>244</v>
      </c>
      <c r="G42" s="246">
        <v>244</v>
      </c>
      <c r="H42" s="246">
        <v>244</v>
      </c>
      <c r="I42" s="246">
        <v>244</v>
      </c>
      <c r="J42" s="246">
        <v>244</v>
      </c>
      <c r="K42" s="246">
        <v>244</v>
      </c>
      <c r="L42" s="250">
        <v>244</v>
      </c>
      <c r="M42" s="247">
        <v>244</v>
      </c>
      <c r="N42" s="247">
        <v>244</v>
      </c>
      <c r="O42" s="247">
        <v>244</v>
      </c>
      <c r="P42" s="247">
        <v>244</v>
      </c>
      <c r="Q42" s="247">
        <v>244</v>
      </c>
      <c r="R42" s="248">
        <v>244</v>
      </c>
      <c r="S42" s="247">
        <v>244</v>
      </c>
      <c r="T42" s="247">
        <v>244</v>
      </c>
      <c r="U42" s="247">
        <v>244</v>
      </c>
      <c r="V42" s="13">
        <v>244</v>
      </c>
      <c r="W42" s="275" t="s">
        <v>203</v>
      </c>
    </row>
    <row r="43" spans="1:23" ht="45" x14ac:dyDescent="0.2">
      <c r="A43" s="238"/>
      <c r="B43" s="99" t="s">
        <v>204</v>
      </c>
      <c r="C43" s="24" t="s">
        <v>205</v>
      </c>
      <c r="D43" s="180" t="s">
        <v>206</v>
      </c>
      <c r="E43" s="28" t="s">
        <v>179</v>
      </c>
      <c r="F43" s="249">
        <v>244</v>
      </c>
      <c r="G43" s="246">
        <v>236</v>
      </c>
      <c r="H43" s="246">
        <v>221</v>
      </c>
      <c r="I43" s="246">
        <v>198</v>
      </c>
      <c r="J43" s="246">
        <v>167</v>
      </c>
      <c r="K43" s="246">
        <v>91</v>
      </c>
      <c r="L43" s="250">
        <v>91</v>
      </c>
      <c r="M43" s="247">
        <v>86</v>
      </c>
      <c r="N43" s="247">
        <v>77</v>
      </c>
      <c r="O43" s="247">
        <v>63</v>
      </c>
      <c r="P43" s="247">
        <v>45</v>
      </c>
      <c r="Q43" s="247">
        <v>0</v>
      </c>
      <c r="R43" s="248">
        <v>0</v>
      </c>
      <c r="S43" s="247">
        <v>0</v>
      </c>
      <c r="T43" s="247">
        <v>0</v>
      </c>
      <c r="U43" s="247">
        <v>0</v>
      </c>
      <c r="V43" s="13">
        <v>0</v>
      </c>
      <c r="W43" s="275" t="s">
        <v>207</v>
      </c>
    </row>
    <row r="44" spans="1:23" ht="45" x14ac:dyDescent="0.2">
      <c r="A44" s="238"/>
      <c r="B44" s="99" t="s">
        <v>208</v>
      </c>
      <c r="C44" s="24" t="s">
        <v>209</v>
      </c>
      <c r="D44" s="180" t="s">
        <v>128</v>
      </c>
      <c r="E44" s="28" t="s">
        <v>129</v>
      </c>
      <c r="F44" s="511">
        <v>0</v>
      </c>
      <c r="G44" s="512">
        <v>23000000</v>
      </c>
      <c r="H44" s="512">
        <v>46000000</v>
      </c>
      <c r="I44" s="512">
        <v>69000000</v>
      </c>
      <c r="J44" s="512">
        <v>92000000</v>
      </c>
      <c r="K44" s="512">
        <v>230500000</v>
      </c>
      <c r="L44" s="513">
        <v>460500000</v>
      </c>
      <c r="M44" s="514">
        <v>16815000</v>
      </c>
      <c r="N44" s="514">
        <v>32509000</v>
      </c>
      <c r="O44" s="514">
        <v>49324000</v>
      </c>
      <c r="P44" s="514">
        <v>65018000</v>
      </c>
      <c r="Q44" s="514">
        <v>163666000</v>
      </c>
      <c r="R44" s="513">
        <v>327332000</v>
      </c>
      <c r="S44" s="514">
        <v>0</v>
      </c>
      <c r="T44" s="514">
        <v>0</v>
      </c>
      <c r="U44" s="514">
        <v>0</v>
      </c>
      <c r="V44" s="525">
        <v>787832000</v>
      </c>
      <c r="W44" s="275" t="s">
        <v>210</v>
      </c>
    </row>
    <row r="45" spans="1:23" ht="45" x14ac:dyDescent="0.2">
      <c r="A45" s="238"/>
      <c r="B45" s="99" t="s">
        <v>211</v>
      </c>
      <c r="C45" s="24" t="s">
        <v>209</v>
      </c>
      <c r="D45" s="180" t="s">
        <v>132</v>
      </c>
      <c r="E45" s="28" t="s">
        <v>129</v>
      </c>
      <c r="F45" s="515">
        <v>0</v>
      </c>
      <c r="G45" s="516">
        <v>480000</v>
      </c>
      <c r="H45" s="516">
        <v>540000</v>
      </c>
      <c r="I45" s="516">
        <v>630000</v>
      </c>
      <c r="J45" s="516">
        <v>760000</v>
      </c>
      <c r="K45" s="516">
        <v>1070000</v>
      </c>
      <c r="L45" s="517">
        <v>3480000</v>
      </c>
      <c r="M45" s="518">
        <v>1270000</v>
      </c>
      <c r="N45" s="518">
        <v>1470000</v>
      </c>
      <c r="O45" s="518">
        <v>1670000</v>
      </c>
      <c r="P45" s="518">
        <v>1880000</v>
      </c>
      <c r="Q45" s="518">
        <v>2080000</v>
      </c>
      <c r="R45" s="532">
        <v>8370000</v>
      </c>
      <c r="S45" s="518">
        <v>13720000</v>
      </c>
      <c r="T45" s="518">
        <v>15920000</v>
      </c>
      <c r="U45" s="518">
        <v>15920000</v>
      </c>
      <c r="V45" s="529">
        <v>57410000</v>
      </c>
      <c r="W45" s="275" t="s">
        <v>212</v>
      </c>
    </row>
    <row r="46" spans="1:23" ht="45" x14ac:dyDescent="0.2">
      <c r="A46" s="238"/>
      <c r="B46" s="99" t="s">
        <v>213</v>
      </c>
      <c r="C46" s="24" t="s">
        <v>209</v>
      </c>
      <c r="D46" s="180" t="s">
        <v>135</v>
      </c>
      <c r="E46" s="28" t="s">
        <v>129</v>
      </c>
      <c r="F46" s="526">
        <v>0</v>
      </c>
      <c r="G46" s="513">
        <v>23480000</v>
      </c>
      <c r="H46" s="513">
        <v>46540000</v>
      </c>
      <c r="I46" s="513">
        <v>69630000</v>
      </c>
      <c r="J46" s="513">
        <v>92760000</v>
      </c>
      <c r="K46" s="513">
        <v>231570000</v>
      </c>
      <c r="L46" s="513">
        <v>463980000</v>
      </c>
      <c r="M46" s="513">
        <v>18085000</v>
      </c>
      <c r="N46" s="513">
        <v>33979000</v>
      </c>
      <c r="O46" s="513">
        <v>50994000</v>
      </c>
      <c r="P46" s="513">
        <v>66898000</v>
      </c>
      <c r="Q46" s="513">
        <v>165746000</v>
      </c>
      <c r="R46" s="513">
        <v>335702000</v>
      </c>
      <c r="S46" s="513">
        <v>13720000</v>
      </c>
      <c r="T46" s="513">
        <v>15920000</v>
      </c>
      <c r="U46" s="513">
        <v>15920000</v>
      </c>
      <c r="V46" s="525">
        <v>845242000</v>
      </c>
      <c r="W46" s="275" t="s">
        <v>214</v>
      </c>
    </row>
    <row r="47" spans="1:23" ht="30" x14ac:dyDescent="0.2">
      <c r="A47" s="238"/>
      <c r="B47" s="99" t="s">
        <v>215</v>
      </c>
      <c r="C47" s="25" t="s">
        <v>216</v>
      </c>
      <c r="D47" s="56" t="s">
        <v>217</v>
      </c>
      <c r="E47" s="29" t="s">
        <v>179</v>
      </c>
      <c r="F47" s="249">
        <v>244</v>
      </c>
      <c r="G47" s="246">
        <v>244</v>
      </c>
      <c r="H47" s="246">
        <v>244</v>
      </c>
      <c r="I47" s="246">
        <v>244</v>
      </c>
      <c r="J47" s="246">
        <v>244</v>
      </c>
      <c r="K47" s="246">
        <v>244</v>
      </c>
      <c r="L47" s="250">
        <v>244</v>
      </c>
      <c r="M47" s="247">
        <v>244</v>
      </c>
      <c r="N47" s="247">
        <v>244</v>
      </c>
      <c r="O47" s="247">
        <v>244</v>
      </c>
      <c r="P47" s="247">
        <v>244</v>
      </c>
      <c r="Q47" s="247">
        <v>244</v>
      </c>
      <c r="R47" s="248">
        <v>244</v>
      </c>
      <c r="S47" s="247">
        <v>244</v>
      </c>
      <c r="T47" s="247">
        <v>244</v>
      </c>
      <c r="U47" s="247">
        <v>244</v>
      </c>
      <c r="V47" s="13">
        <v>244</v>
      </c>
      <c r="W47" s="275" t="s">
        <v>218</v>
      </c>
    </row>
    <row r="48" spans="1:23" ht="48.6" customHeight="1" x14ac:dyDescent="0.2">
      <c r="A48" s="238"/>
      <c r="B48" s="99" t="s">
        <v>219</v>
      </c>
      <c r="C48" s="25" t="s">
        <v>220</v>
      </c>
      <c r="D48" s="56" t="s">
        <v>221</v>
      </c>
      <c r="E48" s="29" t="s">
        <v>179</v>
      </c>
      <c r="F48" s="249">
        <v>244</v>
      </c>
      <c r="G48" s="246">
        <v>244</v>
      </c>
      <c r="H48" s="246">
        <v>244</v>
      </c>
      <c r="I48" s="246">
        <v>244</v>
      </c>
      <c r="J48" s="246">
        <v>244</v>
      </c>
      <c r="K48" s="246">
        <v>244</v>
      </c>
      <c r="L48" s="250">
        <v>244</v>
      </c>
      <c r="M48" s="247">
        <v>244</v>
      </c>
      <c r="N48" s="247">
        <v>244</v>
      </c>
      <c r="O48" s="247">
        <v>244</v>
      </c>
      <c r="P48" s="247">
        <v>244</v>
      </c>
      <c r="Q48" s="247">
        <v>244</v>
      </c>
      <c r="R48" s="248">
        <v>244</v>
      </c>
      <c r="S48" s="247">
        <v>244</v>
      </c>
      <c r="T48" s="247">
        <v>244</v>
      </c>
      <c r="U48" s="247">
        <v>244</v>
      </c>
      <c r="V48" s="13">
        <v>244</v>
      </c>
      <c r="W48" s="275" t="s">
        <v>222</v>
      </c>
    </row>
    <row r="49" spans="1:23" ht="47.45" customHeight="1" x14ac:dyDescent="0.2">
      <c r="A49" s="238"/>
      <c r="B49" s="99" t="s">
        <v>223</v>
      </c>
      <c r="C49" s="25" t="s">
        <v>224</v>
      </c>
      <c r="D49" s="56" t="s">
        <v>225</v>
      </c>
      <c r="E49" s="29" t="s">
        <v>179</v>
      </c>
      <c r="F49" s="249">
        <v>244</v>
      </c>
      <c r="G49" s="246">
        <v>236</v>
      </c>
      <c r="H49" s="246">
        <v>221</v>
      </c>
      <c r="I49" s="246">
        <v>198</v>
      </c>
      <c r="J49" s="246">
        <v>167</v>
      </c>
      <c r="K49" s="246">
        <v>91</v>
      </c>
      <c r="L49" s="250">
        <v>91</v>
      </c>
      <c r="M49" s="247">
        <v>86</v>
      </c>
      <c r="N49" s="247">
        <v>77</v>
      </c>
      <c r="O49" s="247">
        <v>63</v>
      </c>
      <c r="P49" s="247">
        <v>45</v>
      </c>
      <c r="Q49" s="247">
        <v>0</v>
      </c>
      <c r="R49" s="248">
        <v>0</v>
      </c>
      <c r="S49" s="247">
        <v>0</v>
      </c>
      <c r="T49" s="247">
        <v>0</v>
      </c>
      <c r="U49" s="247">
        <v>0</v>
      </c>
      <c r="V49" s="13">
        <v>0</v>
      </c>
      <c r="W49" s="275" t="s">
        <v>226</v>
      </c>
    </row>
    <row r="50" spans="1:23" ht="45" x14ac:dyDescent="0.2">
      <c r="A50" s="238"/>
      <c r="B50" s="99" t="s">
        <v>227</v>
      </c>
      <c r="C50" s="25" t="s">
        <v>228</v>
      </c>
      <c r="D50" s="56" t="s">
        <v>128</v>
      </c>
      <c r="E50" s="29" t="s">
        <v>129</v>
      </c>
      <c r="F50" s="459">
        <v>0</v>
      </c>
      <c r="G50" s="460">
        <v>23000000</v>
      </c>
      <c r="H50" s="460">
        <v>46000000</v>
      </c>
      <c r="I50" s="460">
        <v>69000000</v>
      </c>
      <c r="J50" s="460">
        <v>92000000</v>
      </c>
      <c r="K50" s="460">
        <v>230500000</v>
      </c>
      <c r="L50" s="461">
        <v>460500000</v>
      </c>
      <c r="M50" s="462">
        <v>16815000</v>
      </c>
      <c r="N50" s="462">
        <v>32509000</v>
      </c>
      <c r="O50" s="462">
        <v>49324000</v>
      </c>
      <c r="P50" s="462">
        <v>65018000</v>
      </c>
      <c r="Q50" s="462">
        <v>163666000</v>
      </c>
      <c r="R50" s="461">
        <v>327332000</v>
      </c>
      <c r="S50" s="462">
        <v>0</v>
      </c>
      <c r="T50" s="462">
        <v>0</v>
      </c>
      <c r="U50" s="462">
        <v>0</v>
      </c>
      <c r="V50" s="468">
        <v>787832000</v>
      </c>
      <c r="W50" s="275" t="s">
        <v>229</v>
      </c>
    </row>
    <row r="51" spans="1:23" ht="45" x14ac:dyDescent="0.2">
      <c r="A51" s="238"/>
      <c r="B51" s="99" t="s">
        <v>230</v>
      </c>
      <c r="C51" s="25" t="s">
        <v>228</v>
      </c>
      <c r="D51" s="56" t="s">
        <v>132</v>
      </c>
      <c r="E51" s="29" t="s">
        <v>129</v>
      </c>
      <c r="F51" s="515">
        <v>0</v>
      </c>
      <c r="G51" s="516">
        <v>480000</v>
      </c>
      <c r="H51" s="516">
        <v>540000</v>
      </c>
      <c r="I51" s="516">
        <v>630000</v>
      </c>
      <c r="J51" s="516">
        <v>760000</v>
      </c>
      <c r="K51" s="516">
        <v>1070000</v>
      </c>
      <c r="L51" s="517">
        <v>3480000</v>
      </c>
      <c r="M51" s="518">
        <v>1270000</v>
      </c>
      <c r="N51" s="518">
        <v>1470000</v>
      </c>
      <c r="O51" s="518">
        <v>1670000</v>
      </c>
      <c r="P51" s="518">
        <v>1880000</v>
      </c>
      <c r="Q51" s="518">
        <v>2080000</v>
      </c>
      <c r="R51" s="532">
        <v>8370000</v>
      </c>
      <c r="S51" s="518">
        <v>13720000</v>
      </c>
      <c r="T51" s="518">
        <v>15920000</v>
      </c>
      <c r="U51" s="518">
        <v>15920000</v>
      </c>
      <c r="V51" s="529">
        <v>57410000</v>
      </c>
      <c r="W51" s="275" t="s">
        <v>231</v>
      </c>
    </row>
    <row r="52" spans="1:23" ht="18" customHeight="1" x14ac:dyDescent="0.2">
      <c r="A52" s="238"/>
      <c r="B52" s="99" t="s">
        <v>232</v>
      </c>
      <c r="C52" s="25" t="s">
        <v>228</v>
      </c>
      <c r="D52" s="56" t="s">
        <v>135</v>
      </c>
      <c r="E52" s="29" t="s">
        <v>129</v>
      </c>
      <c r="F52" s="464">
        <v>0</v>
      </c>
      <c r="G52" s="461">
        <v>23480000</v>
      </c>
      <c r="H52" s="461">
        <v>46540000</v>
      </c>
      <c r="I52" s="461">
        <v>69630000</v>
      </c>
      <c r="J52" s="461">
        <v>92760000</v>
      </c>
      <c r="K52" s="461">
        <v>231570000</v>
      </c>
      <c r="L52" s="461">
        <v>463980000</v>
      </c>
      <c r="M52" s="461">
        <v>18085000</v>
      </c>
      <c r="N52" s="461">
        <v>33979000</v>
      </c>
      <c r="O52" s="461">
        <v>50994000</v>
      </c>
      <c r="P52" s="461">
        <v>66898000</v>
      </c>
      <c r="Q52" s="461">
        <v>165746000</v>
      </c>
      <c r="R52" s="461">
        <v>335702000</v>
      </c>
      <c r="S52" s="461">
        <v>13720000</v>
      </c>
      <c r="T52" s="461">
        <v>15920000</v>
      </c>
      <c r="U52" s="461">
        <v>15920000</v>
      </c>
      <c r="V52" s="468">
        <v>845242000</v>
      </c>
      <c r="W52" s="275" t="s">
        <v>233</v>
      </c>
    </row>
    <row r="53" spans="1:23" ht="44.1" customHeight="1" x14ac:dyDescent="0.2">
      <c r="A53" s="238"/>
      <c r="B53" s="99" t="s">
        <v>234</v>
      </c>
      <c r="C53" s="24" t="s">
        <v>235</v>
      </c>
      <c r="D53" s="180" t="s">
        <v>236</v>
      </c>
      <c r="E53" s="28" t="s">
        <v>179</v>
      </c>
      <c r="F53" s="249">
        <v>152</v>
      </c>
      <c r="G53" s="246">
        <v>152</v>
      </c>
      <c r="H53" s="246">
        <v>152</v>
      </c>
      <c r="I53" s="246">
        <v>152</v>
      </c>
      <c r="J53" s="246">
        <v>152</v>
      </c>
      <c r="K53" s="246">
        <v>152</v>
      </c>
      <c r="L53" s="250">
        <v>152</v>
      </c>
      <c r="M53" s="247">
        <v>152</v>
      </c>
      <c r="N53" s="247">
        <v>152</v>
      </c>
      <c r="O53" s="247">
        <v>152</v>
      </c>
      <c r="P53" s="247">
        <v>152</v>
      </c>
      <c r="Q53" s="247">
        <v>152</v>
      </c>
      <c r="R53" s="248">
        <v>152</v>
      </c>
      <c r="S53" s="247">
        <v>152</v>
      </c>
      <c r="T53" s="247">
        <v>152</v>
      </c>
      <c r="U53" s="247">
        <v>152</v>
      </c>
      <c r="V53" s="13">
        <v>152</v>
      </c>
      <c r="W53" s="278" t="s">
        <v>237</v>
      </c>
    </row>
    <row r="54" spans="1:23" ht="45" x14ac:dyDescent="0.2">
      <c r="A54" s="238"/>
      <c r="B54" s="99" t="s">
        <v>238</v>
      </c>
      <c r="C54" s="24" t="s">
        <v>239</v>
      </c>
      <c r="D54" s="180" t="s">
        <v>236</v>
      </c>
      <c r="E54" s="28" t="s">
        <v>179</v>
      </c>
      <c r="F54" s="249">
        <v>152</v>
      </c>
      <c r="G54" s="246">
        <v>152</v>
      </c>
      <c r="H54" s="246">
        <v>152</v>
      </c>
      <c r="I54" s="246">
        <v>152</v>
      </c>
      <c r="J54" s="246">
        <v>152</v>
      </c>
      <c r="K54" s="246">
        <v>152</v>
      </c>
      <c r="L54" s="250">
        <v>152</v>
      </c>
      <c r="M54" s="247">
        <v>152</v>
      </c>
      <c r="N54" s="247">
        <v>152</v>
      </c>
      <c r="O54" s="247">
        <v>152</v>
      </c>
      <c r="P54" s="247">
        <v>152</v>
      </c>
      <c r="Q54" s="247">
        <v>152</v>
      </c>
      <c r="R54" s="248">
        <v>152</v>
      </c>
      <c r="S54" s="247">
        <v>152</v>
      </c>
      <c r="T54" s="247">
        <v>152</v>
      </c>
      <c r="U54" s="247">
        <v>152</v>
      </c>
      <c r="V54" s="13">
        <v>152</v>
      </c>
      <c r="W54" s="278" t="s">
        <v>240</v>
      </c>
    </row>
    <row r="55" spans="1:23" ht="45" x14ac:dyDescent="0.2">
      <c r="A55" s="238"/>
      <c r="B55" s="99" t="s">
        <v>241</v>
      </c>
      <c r="C55" s="24" t="s">
        <v>242</v>
      </c>
      <c r="D55" s="180" t="s">
        <v>236</v>
      </c>
      <c r="E55" s="28" t="s">
        <v>179</v>
      </c>
      <c r="F55" s="249">
        <v>152</v>
      </c>
      <c r="G55" s="246">
        <v>146</v>
      </c>
      <c r="H55" s="246">
        <v>135</v>
      </c>
      <c r="I55" s="246">
        <v>118</v>
      </c>
      <c r="J55" s="246">
        <v>96</v>
      </c>
      <c r="K55" s="246">
        <v>41</v>
      </c>
      <c r="L55" s="250">
        <v>41</v>
      </c>
      <c r="M55" s="247">
        <v>39</v>
      </c>
      <c r="N55" s="247">
        <v>36</v>
      </c>
      <c r="O55" s="247">
        <v>31</v>
      </c>
      <c r="P55" s="247">
        <v>24</v>
      </c>
      <c r="Q55" s="247">
        <v>7</v>
      </c>
      <c r="R55" s="248">
        <v>7</v>
      </c>
      <c r="S55" s="247">
        <v>0</v>
      </c>
      <c r="T55" s="247">
        <v>0</v>
      </c>
      <c r="U55" s="247">
        <v>0</v>
      </c>
      <c r="V55" s="13">
        <v>0</v>
      </c>
      <c r="W55" s="278" t="s">
        <v>243</v>
      </c>
    </row>
    <row r="56" spans="1:23" ht="45" x14ac:dyDescent="0.2">
      <c r="A56" s="238"/>
      <c r="B56" s="99" t="s">
        <v>247</v>
      </c>
      <c r="C56" s="24" t="s">
        <v>245</v>
      </c>
      <c r="D56" s="180" t="s">
        <v>128</v>
      </c>
      <c r="E56" s="28" t="s">
        <v>129</v>
      </c>
      <c r="F56" s="459">
        <v>0</v>
      </c>
      <c r="G56" s="460">
        <v>23200000</v>
      </c>
      <c r="H56" s="460">
        <v>46500000</v>
      </c>
      <c r="I56" s="460">
        <v>69600000</v>
      </c>
      <c r="J56" s="460">
        <v>92800000</v>
      </c>
      <c r="K56" s="460">
        <v>230500000</v>
      </c>
      <c r="L56" s="461">
        <v>462600000</v>
      </c>
      <c r="M56" s="462">
        <v>6726000</v>
      </c>
      <c r="N56" s="462">
        <v>14573000</v>
      </c>
      <c r="O56" s="462">
        <v>21299000</v>
      </c>
      <c r="P56" s="462">
        <v>28025000</v>
      </c>
      <c r="Q56" s="462">
        <v>70623000</v>
      </c>
      <c r="R56" s="461">
        <v>141246000</v>
      </c>
      <c r="S56" s="462">
        <v>23541000</v>
      </c>
      <c r="T56" s="462">
        <v>0</v>
      </c>
      <c r="U56" s="462">
        <v>0</v>
      </c>
      <c r="V56" s="468">
        <v>627387000</v>
      </c>
      <c r="W56" s="278" t="s">
        <v>246</v>
      </c>
    </row>
    <row r="57" spans="1:23" ht="45" x14ac:dyDescent="0.2">
      <c r="A57" s="238"/>
      <c r="B57" s="99" t="s">
        <v>247</v>
      </c>
      <c r="C57" s="24" t="s">
        <v>245</v>
      </c>
      <c r="D57" s="180" t="s">
        <v>132</v>
      </c>
      <c r="E57" s="28" t="s">
        <v>129</v>
      </c>
      <c r="F57" s="515">
        <v>0</v>
      </c>
      <c r="G57" s="516">
        <v>300000</v>
      </c>
      <c r="H57" s="516">
        <v>340000</v>
      </c>
      <c r="I57" s="516">
        <v>400000</v>
      </c>
      <c r="J57" s="516">
        <v>470000</v>
      </c>
      <c r="K57" s="516">
        <v>670000</v>
      </c>
      <c r="L57" s="517">
        <v>2180000</v>
      </c>
      <c r="M57" s="518">
        <v>796000</v>
      </c>
      <c r="N57" s="518">
        <v>922000</v>
      </c>
      <c r="O57" s="518">
        <v>1048000</v>
      </c>
      <c r="P57" s="518">
        <v>1174000</v>
      </c>
      <c r="Q57" s="518">
        <v>1300000</v>
      </c>
      <c r="R57" s="517">
        <v>5240000</v>
      </c>
      <c r="S57" s="518">
        <v>8550000</v>
      </c>
      <c r="T57" s="518">
        <v>9920000</v>
      </c>
      <c r="U57" s="518">
        <v>9920000</v>
      </c>
      <c r="V57" s="533">
        <v>35810000</v>
      </c>
      <c r="W57" s="278" t="s">
        <v>248</v>
      </c>
    </row>
    <row r="58" spans="1:23" ht="45" x14ac:dyDescent="0.2">
      <c r="A58" s="238"/>
      <c r="B58" s="99" t="s">
        <v>249</v>
      </c>
      <c r="C58" s="24" t="s">
        <v>245</v>
      </c>
      <c r="D58" s="180" t="s">
        <v>135</v>
      </c>
      <c r="E58" s="28" t="s">
        <v>129</v>
      </c>
      <c r="F58" s="464">
        <v>0</v>
      </c>
      <c r="G58" s="461">
        <v>23500000</v>
      </c>
      <c r="H58" s="461">
        <v>46840000</v>
      </c>
      <c r="I58" s="461">
        <v>70000000</v>
      </c>
      <c r="J58" s="461">
        <v>93270000</v>
      </c>
      <c r="K58" s="461">
        <v>231170000</v>
      </c>
      <c r="L58" s="461">
        <v>464780000</v>
      </c>
      <c r="M58" s="461">
        <v>7522000</v>
      </c>
      <c r="N58" s="461">
        <v>15495000</v>
      </c>
      <c r="O58" s="461">
        <v>22347000</v>
      </c>
      <c r="P58" s="461">
        <v>29199000</v>
      </c>
      <c r="Q58" s="461">
        <v>71923000</v>
      </c>
      <c r="R58" s="461">
        <v>146486000</v>
      </c>
      <c r="S58" s="461">
        <v>32091000</v>
      </c>
      <c r="T58" s="461">
        <v>9920000</v>
      </c>
      <c r="U58" s="461">
        <v>9920000</v>
      </c>
      <c r="V58" s="468">
        <v>663197000</v>
      </c>
      <c r="W58" s="278" t="s">
        <v>250</v>
      </c>
    </row>
    <row r="59" spans="1:23" ht="30" x14ac:dyDescent="0.2">
      <c r="A59" s="238"/>
      <c r="B59" s="99" t="s">
        <v>251</v>
      </c>
      <c r="C59" s="273" t="s">
        <v>252</v>
      </c>
      <c r="D59" s="56" t="s">
        <v>253</v>
      </c>
      <c r="E59" s="29" t="s">
        <v>254</v>
      </c>
      <c r="F59" s="624">
        <v>9.8000000000000007</v>
      </c>
      <c r="G59" s="439">
        <v>8.3000000000000007</v>
      </c>
      <c r="H59" s="439">
        <v>8.3000000000000007</v>
      </c>
      <c r="I59" s="439">
        <v>8.4</v>
      </c>
      <c r="J59" s="439">
        <v>8.4</v>
      </c>
      <c r="K59" s="439">
        <v>8.5</v>
      </c>
      <c r="L59" s="440">
        <v>8.5</v>
      </c>
      <c r="M59" s="437">
        <v>8.5</v>
      </c>
      <c r="N59" s="437">
        <v>8.6</v>
      </c>
      <c r="O59" s="437">
        <v>8.6</v>
      </c>
      <c r="P59" s="437">
        <v>8.6999999999999993</v>
      </c>
      <c r="Q59" s="437">
        <v>8.6999999999999993</v>
      </c>
      <c r="R59" s="441">
        <v>8.6999999999999993</v>
      </c>
      <c r="S59" s="437">
        <v>9</v>
      </c>
      <c r="T59" s="437">
        <v>9.1999999999999993</v>
      </c>
      <c r="U59" s="437">
        <v>9.4</v>
      </c>
      <c r="V59" s="442">
        <v>9.4</v>
      </c>
      <c r="W59" s="275" t="s">
        <v>255</v>
      </c>
    </row>
    <row r="60" spans="1:23" ht="30" x14ac:dyDescent="0.2">
      <c r="A60" s="238"/>
      <c r="B60" s="99" t="s">
        <v>256</v>
      </c>
      <c r="C60" s="273" t="s">
        <v>257</v>
      </c>
      <c r="D60" s="182" t="s">
        <v>253</v>
      </c>
      <c r="E60" s="276" t="s">
        <v>254</v>
      </c>
      <c r="F60" s="624">
        <v>9.8000000000000007</v>
      </c>
      <c r="G60" s="439">
        <v>9.4</v>
      </c>
      <c r="H60" s="439">
        <v>9</v>
      </c>
      <c r="I60" s="439">
        <v>8.6</v>
      </c>
      <c r="J60" s="439">
        <v>8.1999999999999993</v>
      </c>
      <c r="K60" s="439">
        <v>7.8</v>
      </c>
      <c r="L60" s="440">
        <v>7.8</v>
      </c>
      <c r="M60" s="437">
        <v>7.76</v>
      </c>
      <c r="N60" s="437">
        <v>7.72</v>
      </c>
      <c r="O60" s="437">
        <v>7.68</v>
      </c>
      <c r="P60" s="437">
        <v>7.64</v>
      </c>
      <c r="Q60" s="437">
        <v>7.55</v>
      </c>
      <c r="R60" s="441">
        <v>7.55</v>
      </c>
      <c r="S60" s="437">
        <v>7.3</v>
      </c>
      <c r="T60" s="437">
        <v>7.05</v>
      </c>
      <c r="U60" s="437">
        <v>6.8</v>
      </c>
      <c r="V60" s="442">
        <v>6.8</v>
      </c>
      <c r="W60" s="275" t="s">
        <v>258</v>
      </c>
    </row>
    <row r="61" spans="1:23" ht="15" x14ac:dyDescent="0.2">
      <c r="A61" s="238"/>
      <c r="B61" s="99" t="s">
        <v>259</v>
      </c>
      <c r="C61" s="273" t="s">
        <v>260</v>
      </c>
      <c r="D61" s="182" t="s">
        <v>128</v>
      </c>
      <c r="E61" s="276" t="s">
        <v>129</v>
      </c>
      <c r="F61" s="522">
        <v>0</v>
      </c>
      <c r="G61" s="482">
        <v>11000000</v>
      </c>
      <c r="H61" s="543">
        <v>11000000</v>
      </c>
      <c r="I61" s="543">
        <v>11000000</v>
      </c>
      <c r="J61" s="543">
        <v>11000000</v>
      </c>
      <c r="K61" s="543">
        <v>11000000</v>
      </c>
      <c r="L61" s="544">
        <v>55000000</v>
      </c>
      <c r="M61" s="543">
        <v>16000000</v>
      </c>
      <c r="N61" s="543">
        <v>16000000</v>
      </c>
      <c r="O61" s="543">
        <v>16000000</v>
      </c>
      <c r="P61" s="543">
        <v>16000000</v>
      </c>
      <c r="Q61" s="543">
        <v>16000000</v>
      </c>
      <c r="R61" s="545">
        <v>80000000</v>
      </c>
      <c r="S61" s="543">
        <v>120000000</v>
      </c>
      <c r="T61" s="543">
        <v>149000000</v>
      </c>
      <c r="U61" s="543">
        <v>176000000</v>
      </c>
      <c r="V61" s="467">
        <v>580000000</v>
      </c>
      <c r="W61" s="275" t="s">
        <v>261</v>
      </c>
    </row>
    <row r="62" spans="1:23" ht="15" x14ac:dyDescent="0.2">
      <c r="A62" s="238"/>
      <c r="B62" s="99" t="s">
        <v>262</v>
      </c>
      <c r="C62" s="273" t="s">
        <v>260</v>
      </c>
      <c r="D62" s="182" t="s">
        <v>132</v>
      </c>
      <c r="E62" s="276" t="s">
        <v>129</v>
      </c>
      <c r="F62" s="522">
        <v>0</v>
      </c>
      <c r="G62" s="482">
        <v>0</v>
      </c>
      <c r="H62" s="543">
        <v>0</v>
      </c>
      <c r="I62" s="543">
        <v>0</v>
      </c>
      <c r="J62" s="543">
        <v>0</v>
      </c>
      <c r="K62" s="543">
        <v>0</v>
      </c>
      <c r="L62" s="544">
        <v>0</v>
      </c>
      <c r="M62" s="543">
        <v>0</v>
      </c>
      <c r="N62" s="543">
        <v>0</v>
      </c>
      <c r="O62" s="543">
        <v>0</v>
      </c>
      <c r="P62" s="543">
        <v>0</v>
      </c>
      <c r="Q62" s="543">
        <v>0</v>
      </c>
      <c r="R62" s="545">
        <v>0</v>
      </c>
      <c r="S62" s="543">
        <v>0</v>
      </c>
      <c r="T62" s="543">
        <v>0</v>
      </c>
      <c r="U62" s="543">
        <v>0</v>
      </c>
      <c r="V62" s="467">
        <v>0</v>
      </c>
      <c r="W62" s="275" t="s">
        <v>263</v>
      </c>
    </row>
    <row r="63" spans="1:23" ht="15" x14ac:dyDescent="0.2">
      <c r="A63" s="238"/>
      <c r="B63" s="99" t="s">
        <v>264</v>
      </c>
      <c r="C63" s="273" t="s">
        <v>260</v>
      </c>
      <c r="D63" s="182" t="s">
        <v>135</v>
      </c>
      <c r="E63" s="276" t="s">
        <v>129</v>
      </c>
      <c r="F63" s="523">
        <v>0</v>
      </c>
      <c r="G63" s="523">
        <v>11000000</v>
      </c>
      <c r="H63" s="544">
        <v>11000000</v>
      </c>
      <c r="I63" s="544">
        <v>11000000</v>
      </c>
      <c r="J63" s="544">
        <v>11000000</v>
      </c>
      <c r="K63" s="544">
        <v>11000000</v>
      </c>
      <c r="L63" s="544">
        <v>55000000</v>
      </c>
      <c r="M63" s="544">
        <v>16000000</v>
      </c>
      <c r="N63" s="544">
        <v>16000000</v>
      </c>
      <c r="O63" s="544">
        <v>16000000</v>
      </c>
      <c r="P63" s="544">
        <v>16000000</v>
      </c>
      <c r="Q63" s="544">
        <v>16000000</v>
      </c>
      <c r="R63" s="544">
        <v>80000000</v>
      </c>
      <c r="S63" s="544">
        <v>120000000</v>
      </c>
      <c r="T63" s="544">
        <v>149000000</v>
      </c>
      <c r="U63" s="544">
        <v>176000000</v>
      </c>
      <c r="V63" s="467">
        <v>580000000</v>
      </c>
      <c r="W63" s="275" t="s">
        <v>265</v>
      </c>
    </row>
    <row r="64" spans="1:23" ht="45" x14ac:dyDescent="0.2">
      <c r="A64" s="238"/>
      <c r="B64" s="99" t="s">
        <v>266</v>
      </c>
      <c r="C64" s="24" t="s">
        <v>267</v>
      </c>
      <c r="D64" s="180" t="s">
        <v>268</v>
      </c>
      <c r="E64" s="28" t="s">
        <v>116</v>
      </c>
      <c r="F64" s="357">
        <v>1</v>
      </c>
      <c r="G64" s="355">
        <v>1.02</v>
      </c>
      <c r="H64" s="355">
        <v>1.05</v>
      </c>
      <c r="I64" s="355">
        <v>1.07</v>
      </c>
      <c r="J64" s="355">
        <v>1.0900000000000001</v>
      </c>
      <c r="K64" s="355">
        <v>1.1200000000000001</v>
      </c>
      <c r="L64" s="359">
        <v>1.1200000000000001</v>
      </c>
      <c r="M64" s="356">
        <v>1.1000000000000001</v>
      </c>
      <c r="N64" s="356">
        <v>1.17</v>
      </c>
      <c r="O64" s="356">
        <v>1.19</v>
      </c>
      <c r="P64" s="356">
        <v>1.2</v>
      </c>
      <c r="Q64" s="356">
        <v>1.23</v>
      </c>
      <c r="R64" s="360">
        <v>1.23</v>
      </c>
      <c r="S64" s="356">
        <v>1.34</v>
      </c>
      <c r="T64" s="356">
        <v>1.45</v>
      </c>
      <c r="U64" s="356">
        <v>1.55</v>
      </c>
      <c r="V64" s="13">
        <v>1.55</v>
      </c>
      <c r="W64" s="275" t="s">
        <v>269</v>
      </c>
    </row>
    <row r="65" spans="1:23" ht="60" x14ac:dyDescent="0.2">
      <c r="A65" s="238"/>
      <c r="B65" s="99" t="s">
        <v>270</v>
      </c>
      <c r="C65" s="24" t="s">
        <v>271</v>
      </c>
      <c r="D65" s="180" t="s">
        <v>272</v>
      </c>
      <c r="E65" s="28" t="s">
        <v>116</v>
      </c>
      <c r="F65" s="357">
        <v>1</v>
      </c>
      <c r="G65" s="355">
        <v>1</v>
      </c>
      <c r="H65" s="355">
        <v>1</v>
      </c>
      <c r="I65" s="355">
        <v>1</v>
      </c>
      <c r="J65" s="355">
        <v>1</v>
      </c>
      <c r="K65" s="355">
        <v>1</v>
      </c>
      <c r="L65" s="359">
        <v>1</v>
      </c>
      <c r="M65" s="356">
        <v>1</v>
      </c>
      <c r="N65" s="356">
        <v>1</v>
      </c>
      <c r="O65" s="356">
        <v>1</v>
      </c>
      <c r="P65" s="356">
        <v>1</v>
      </c>
      <c r="Q65" s="356">
        <v>1</v>
      </c>
      <c r="R65" s="360">
        <v>1</v>
      </c>
      <c r="S65" s="356">
        <v>1</v>
      </c>
      <c r="T65" s="356">
        <v>1</v>
      </c>
      <c r="U65" s="356">
        <v>1</v>
      </c>
      <c r="V65" s="623">
        <v>1</v>
      </c>
      <c r="W65" s="275" t="s">
        <v>273</v>
      </c>
    </row>
    <row r="66" spans="1:23" ht="55.35" customHeight="1" x14ac:dyDescent="0.2">
      <c r="A66" s="238"/>
      <c r="B66" s="179" t="s">
        <v>274</v>
      </c>
      <c r="C66" s="24" t="s">
        <v>275</v>
      </c>
      <c r="D66" s="180" t="s">
        <v>276</v>
      </c>
      <c r="E66" s="28" t="s">
        <v>116</v>
      </c>
      <c r="F66" s="357">
        <v>1</v>
      </c>
      <c r="G66" s="246">
        <v>0.99</v>
      </c>
      <c r="H66" s="247">
        <v>0.97</v>
      </c>
      <c r="I66" s="247">
        <v>0.96</v>
      </c>
      <c r="J66" s="247">
        <v>0.94</v>
      </c>
      <c r="K66" s="247">
        <v>0.92</v>
      </c>
      <c r="L66" s="250">
        <v>0.92</v>
      </c>
      <c r="M66" s="247">
        <v>0.92</v>
      </c>
      <c r="N66" s="247">
        <v>0.9</v>
      </c>
      <c r="O66" s="247">
        <v>0.88</v>
      </c>
      <c r="P66" s="247">
        <v>0.87</v>
      </c>
      <c r="Q66" s="247">
        <v>0.85</v>
      </c>
      <c r="R66" s="248">
        <v>0.85</v>
      </c>
      <c r="S66" s="247">
        <v>0.71</v>
      </c>
      <c r="T66" s="247">
        <v>0.57999999999999996</v>
      </c>
      <c r="U66" s="247">
        <v>0.46</v>
      </c>
      <c r="V66" s="13">
        <v>0.46</v>
      </c>
      <c r="W66" s="275" t="s">
        <v>277</v>
      </c>
    </row>
    <row r="67" spans="1:23" ht="30" x14ac:dyDescent="0.2">
      <c r="A67" s="238"/>
      <c r="B67" s="176" t="s">
        <v>278</v>
      </c>
      <c r="C67" s="24" t="s">
        <v>279</v>
      </c>
      <c r="D67" s="180" t="s">
        <v>128</v>
      </c>
      <c r="E67" s="28" t="s">
        <v>129</v>
      </c>
      <c r="F67" s="511">
        <v>0</v>
      </c>
      <c r="G67" s="512">
        <v>0</v>
      </c>
      <c r="H67" s="514">
        <v>0</v>
      </c>
      <c r="I67" s="514">
        <v>0</v>
      </c>
      <c r="J67" s="514">
        <v>0</v>
      </c>
      <c r="K67" s="514">
        <v>0</v>
      </c>
      <c r="L67" s="513">
        <v>0</v>
      </c>
      <c r="M67" s="514">
        <v>0</v>
      </c>
      <c r="N67" s="514">
        <v>0</v>
      </c>
      <c r="O67" s="514">
        <v>0</v>
      </c>
      <c r="P67" s="514">
        <v>0</v>
      </c>
      <c r="Q67" s="514">
        <v>0</v>
      </c>
      <c r="R67" s="524">
        <v>0</v>
      </c>
      <c r="S67" s="514">
        <v>0</v>
      </c>
      <c r="T67" s="514">
        <v>0</v>
      </c>
      <c r="U67" s="514">
        <v>0</v>
      </c>
      <c r="V67" s="525">
        <v>0</v>
      </c>
      <c r="W67" s="275" t="s">
        <v>280</v>
      </c>
    </row>
    <row r="68" spans="1:23" ht="30" x14ac:dyDescent="0.2">
      <c r="A68" s="238"/>
      <c r="B68" s="176" t="s">
        <v>281</v>
      </c>
      <c r="C68" s="24" t="s">
        <v>279</v>
      </c>
      <c r="D68" s="180" t="s">
        <v>132</v>
      </c>
      <c r="E68" s="28" t="s">
        <v>129</v>
      </c>
      <c r="F68" s="511">
        <v>0</v>
      </c>
      <c r="G68" s="512">
        <v>0</v>
      </c>
      <c r="H68" s="514">
        <v>0</v>
      </c>
      <c r="I68" s="514">
        <v>0</v>
      </c>
      <c r="J68" s="514">
        <v>0</v>
      </c>
      <c r="K68" s="514">
        <v>0</v>
      </c>
      <c r="L68" s="513">
        <v>0</v>
      </c>
      <c r="M68" s="514">
        <v>0</v>
      </c>
      <c r="N68" s="514">
        <v>0</v>
      </c>
      <c r="O68" s="514">
        <v>0</v>
      </c>
      <c r="P68" s="514">
        <v>0</v>
      </c>
      <c r="Q68" s="514">
        <v>0</v>
      </c>
      <c r="R68" s="524">
        <v>0</v>
      </c>
      <c r="S68" s="514">
        <v>0</v>
      </c>
      <c r="T68" s="514">
        <v>0</v>
      </c>
      <c r="U68" s="514">
        <v>0</v>
      </c>
      <c r="V68" s="525">
        <v>0</v>
      </c>
      <c r="W68" s="275" t="s">
        <v>282</v>
      </c>
    </row>
    <row r="69" spans="1:23" ht="26.45" customHeight="1" thickBot="1" x14ac:dyDescent="0.25">
      <c r="A69" s="238"/>
      <c r="B69" s="176" t="s">
        <v>283</v>
      </c>
      <c r="C69" s="24" t="s">
        <v>279</v>
      </c>
      <c r="D69" s="180" t="s">
        <v>135</v>
      </c>
      <c r="E69" s="28" t="s">
        <v>129</v>
      </c>
      <c r="F69" s="526">
        <v>0</v>
      </c>
      <c r="G69" s="526">
        <v>0</v>
      </c>
      <c r="H69" s="513">
        <v>0</v>
      </c>
      <c r="I69" s="513">
        <v>0</v>
      </c>
      <c r="J69" s="513">
        <v>0</v>
      </c>
      <c r="K69" s="513">
        <v>0</v>
      </c>
      <c r="L69" s="513">
        <v>0</v>
      </c>
      <c r="M69" s="513">
        <v>0</v>
      </c>
      <c r="N69" s="513">
        <v>0</v>
      </c>
      <c r="O69" s="513">
        <v>0</v>
      </c>
      <c r="P69" s="513">
        <v>0</v>
      </c>
      <c r="Q69" s="513">
        <v>0</v>
      </c>
      <c r="R69" s="513">
        <v>0</v>
      </c>
      <c r="S69" s="513">
        <v>0</v>
      </c>
      <c r="T69" s="513">
        <v>0</v>
      </c>
      <c r="U69" s="513">
        <v>0</v>
      </c>
      <c r="V69" s="535">
        <v>0</v>
      </c>
      <c r="W69" s="275" t="s">
        <v>284</v>
      </c>
    </row>
    <row r="70" spans="1:23" ht="42.75" x14ac:dyDescent="0.2">
      <c r="A70" s="238"/>
      <c r="B70" s="178" t="s">
        <v>285</v>
      </c>
      <c r="C70" s="273" t="s">
        <v>286</v>
      </c>
      <c r="D70" s="56" t="s">
        <v>287</v>
      </c>
      <c r="E70" s="29" t="s">
        <v>116</v>
      </c>
      <c r="F70" s="249">
        <v>560</v>
      </c>
      <c r="G70" s="246">
        <v>560</v>
      </c>
      <c r="H70" s="247">
        <v>560</v>
      </c>
      <c r="I70" s="247">
        <v>560</v>
      </c>
      <c r="J70" s="247">
        <v>560</v>
      </c>
      <c r="K70" s="247">
        <v>560</v>
      </c>
      <c r="L70" s="250">
        <v>560</v>
      </c>
      <c r="M70" s="247">
        <v>560</v>
      </c>
      <c r="N70" s="247">
        <v>560</v>
      </c>
      <c r="O70" s="247">
        <v>560</v>
      </c>
      <c r="P70" s="247">
        <v>560</v>
      </c>
      <c r="Q70" s="247">
        <v>560</v>
      </c>
      <c r="R70" s="248">
        <v>560</v>
      </c>
      <c r="S70" s="247">
        <v>560</v>
      </c>
      <c r="T70" s="247">
        <v>560</v>
      </c>
      <c r="U70" s="247">
        <v>560</v>
      </c>
      <c r="V70" s="13">
        <v>560</v>
      </c>
      <c r="W70" s="275" t="s">
        <v>288</v>
      </c>
    </row>
    <row r="71" spans="1:23" ht="45" x14ac:dyDescent="0.2">
      <c r="A71" s="238"/>
      <c r="B71" s="178" t="s">
        <v>289</v>
      </c>
      <c r="C71" s="273" t="s">
        <v>290</v>
      </c>
      <c r="D71" s="56" t="s">
        <v>291</v>
      </c>
      <c r="E71" s="29" t="s">
        <v>116</v>
      </c>
      <c r="F71" s="249">
        <v>560</v>
      </c>
      <c r="G71" s="246">
        <v>560</v>
      </c>
      <c r="H71" s="247">
        <v>560</v>
      </c>
      <c r="I71" s="247">
        <v>560</v>
      </c>
      <c r="J71" s="247">
        <v>560</v>
      </c>
      <c r="K71" s="247">
        <v>560</v>
      </c>
      <c r="L71" s="250">
        <v>560</v>
      </c>
      <c r="M71" s="247">
        <v>560</v>
      </c>
      <c r="N71" s="247">
        <v>560</v>
      </c>
      <c r="O71" s="247">
        <v>560</v>
      </c>
      <c r="P71" s="247">
        <v>560</v>
      </c>
      <c r="Q71" s="247">
        <v>560</v>
      </c>
      <c r="R71" s="248">
        <v>560</v>
      </c>
      <c r="S71" s="247">
        <v>560</v>
      </c>
      <c r="T71" s="247">
        <v>560</v>
      </c>
      <c r="U71" s="247">
        <v>560</v>
      </c>
      <c r="V71" s="13">
        <v>560</v>
      </c>
      <c r="W71" s="275" t="s">
        <v>292</v>
      </c>
    </row>
    <row r="72" spans="1:23" ht="45" x14ac:dyDescent="0.2">
      <c r="A72" s="238"/>
      <c r="B72" s="178" t="s">
        <v>293</v>
      </c>
      <c r="C72" s="273" t="s">
        <v>294</v>
      </c>
      <c r="D72" s="56" t="s">
        <v>295</v>
      </c>
      <c r="E72" s="29" t="s">
        <v>116</v>
      </c>
      <c r="F72" s="249">
        <v>560</v>
      </c>
      <c r="G72" s="246">
        <v>560</v>
      </c>
      <c r="H72" s="247">
        <v>560</v>
      </c>
      <c r="I72" s="247">
        <v>560</v>
      </c>
      <c r="J72" s="247">
        <v>560</v>
      </c>
      <c r="K72" s="247">
        <v>560</v>
      </c>
      <c r="L72" s="250">
        <v>560</v>
      </c>
      <c r="M72" s="247">
        <v>560</v>
      </c>
      <c r="N72" s="247">
        <v>560</v>
      </c>
      <c r="O72" s="247">
        <v>560</v>
      </c>
      <c r="P72" s="247">
        <v>560</v>
      </c>
      <c r="Q72" s="247">
        <v>560</v>
      </c>
      <c r="R72" s="248">
        <v>560</v>
      </c>
      <c r="S72" s="247">
        <v>0</v>
      </c>
      <c r="T72" s="247">
        <v>0</v>
      </c>
      <c r="U72" s="247">
        <v>0</v>
      </c>
      <c r="V72" s="13">
        <v>0</v>
      </c>
      <c r="W72" s="275" t="s">
        <v>296</v>
      </c>
    </row>
    <row r="73" spans="1:23" ht="25.15" customHeight="1" x14ac:dyDescent="0.2">
      <c r="A73" s="238"/>
      <c r="B73" s="178" t="s">
        <v>297</v>
      </c>
      <c r="C73" s="273" t="s">
        <v>298</v>
      </c>
      <c r="D73" s="56" t="s">
        <v>128</v>
      </c>
      <c r="E73" s="29" t="s">
        <v>129</v>
      </c>
      <c r="F73" s="511">
        <v>0</v>
      </c>
      <c r="G73" s="512">
        <v>0</v>
      </c>
      <c r="H73" s="514">
        <v>0</v>
      </c>
      <c r="I73" s="514">
        <v>0</v>
      </c>
      <c r="J73" s="514">
        <v>0</v>
      </c>
      <c r="K73" s="514">
        <v>0</v>
      </c>
      <c r="L73" s="513">
        <v>0</v>
      </c>
      <c r="M73" s="514">
        <v>0</v>
      </c>
      <c r="N73" s="514">
        <v>0</v>
      </c>
      <c r="O73" s="514">
        <v>0</v>
      </c>
      <c r="P73" s="514">
        <v>0</v>
      </c>
      <c r="Q73" s="514">
        <v>0</v>
      </c>
      <c r="R73" s="524">
        <v>0</v>
      </c>
      <c r="S73" s="514">
        <v>241000000</v>
      </c>
      <c r="T73" s="514">
        <v>0</v>
      </c>
      <c r="U73" s="514">
        <v>0</v>
      </c>
      <c r="V73" s="525">
        <v>241000000</v>
      </c>
      <c r="W73" s="275" t="s">
        <v>299</v>
      </c>
    </row>
    <row r="74" spans="1:23" ht="25.15" customHeight="1" x14ac:dyDescent="0.2">
      <c r="A74" s="238"/>
      <c r="B74" s="178" t="s">
        <v>300</v>
      </c>
      <c r="C74" s="273" t="s">
        <v>298</v>
      </c>
      <c r="D74" s="56" t="s">
        <v>132</v>
      </c>
      <c r="E74" s="29" t="s">
        <v>129</v>
      </c>
      <c r="F74" s="515">
        <v>0</v>
      </c>
      <c r="G74" s="516">
        <v>0</v>
      </c>
      <c r="H74" s="518">
        <v>0</v>
      </c>
      <c r="I74" s="518">
        <v>0</v>
      </c>
      <c r="J74" s="518">
        <v>0</v>
      </c>
      <c r="K74" s="518">
        <v>0</v>
      </c>
      <c r="L74" s="517">
        <v>0</v>
      </c>
      <c r="M74" s="518">
        <v>0</v>
      </c>
      <c r="N74" s="518">
        <v>0</v>
      </c>
      <c r="O74" s="518">
        <v>0</v>
      </c>
      <c r="P74" s="518">
        <v>0</v>
      </c>
      <c r="Q74" s="518">
        <v>0</v>
      </c>
      <c r="R74" s="532">
        <v>0</v>
      </c>
      <c r="S74" s="518">
        <v>1440000</v>
      </c>
      <c r="T74" s="518">
        <v>2400000</v>
      </c>
      <c r="U74" s="518">
        <v>2400000</v>
      </c>
      <c r="V74" s="533">
        <v>6240000</v>
      </c>
      <c r="W74" s="275" t="s">
        <v>301</v>
      </c>
    </row>
    <row r="75" spans="1:23" ht="25.15" customHeight="1" thickBot="1" x14ac:dyDescent="0.25">
      <c r="A75" s="261"/>
      <c r="B75" s="262" t="s">
        <v>302</v>
      </c>
      <c r="C75" s="274" t="s">
        <v>298</v>
      </c>
      <c r="D75" s="57" t="s">
        <v>135</v>
      </c>
      <c r="E75" s="85" t="s">
        <v>129</v>
      </c>
      <c r="F75" s="526">
        <v>0</v>
      </c>
      <c r="G75" s="526">
        <v>0</v>
      </c>
      <c r="H75" s="513">
        <v>0</v>
      </c>
      <c r="I75" s="513">
        <v>0</v>
      </c>
      <c r="J75" s="513">
        <v>0</v>
      </c>
      <c r="K75" s="513">
        <v>0</v>
      </c>
      <c r="L75" s="513">
        <v>0</v>
      </c>
      <c r="M75" s="513">
        <v>0</v>
      </c>
      <c r="N75" s="513">
        <v>0</v>
      </c>
      <c r="O75" s="513">
        <v>0</v>
      </c>
      <c r="P75" s="513">
        <v>0</v>
      </c>
      <c r="Q75" s="513">
        <v>0</v>
      </c>
      <c r="R75" s="513">
        <v>0</v>
      </c>
      <c r="S75" s="513">
        <v>242440000</v>
      </c>
      <c r="T75" s="513">
        <v>2400000</v>
      </c>
      <c r="U75" s="513">
        <v>2400000</v>
      </c>
      <c r="V75" s="535">
        <v>247240000</v>
      </c>
      <c r="W75" s="279" t="s">
        <v>303</v>
      </c>
    </row>
    <row r="76" spans="1:23" ht="30" x14ac:dyDescent="0.2">
      <c r="A76" s="860" t="s">
        <v>304</v>
      </c>
      <c r="B76" s="252" t="s">
        <v>305</v>
      </c>
      <c r="C76" s="576" t="s">
        <v>306</v>
      </c>
      <c r="D76" s="577" t="s">
        <v>314</v>
      </c>
      <c r="E76" s="578" t="s">
        <v>116</v>
      </c>
      <c r="F76" s="245">
        <v>23</v>
      </c>
      <c r="G76" s="253">
        <v>28</v>
      </c>
      <c r="H76" s="254">
        <v>33</v>
      </c>
      <c r="I76" s="254">
        <v>39</v>
      </c>
      <c r="J76" s="254">
        <v>44</v>
      </c>
      <c r="K76" s="255">
        <v>49</v>
      </c>
      <c r="L76" s="256">
        <v>49</v>
      </c>
      <c r="M76" s="254">
        <v>54</v>
      </c>
      <c r="N76" s="254">
        <v>60</v>
      </c>
      <c r="O76" s="254">
        <v>65</v>
      </c>
      <c r="P76" s="254">
        <v>70</v>
      </c>
      <c r="Q76" s="255">
        <v>76</v>
      </c>
      <c r="R76" s="256">
        <v>76</v>
      </c>
      <c r="S76" s="254">
        <v>108</v>
      </c>
      <c r="T76" s="254">
        <v>140</v>
      </c>
      <c r="U76" s="254">
        <v>172</v>
      </c>
      <c r="V76" s="257">
        <v>172</v>
      </c>
      <c r="W76" s="280" t="s">
        <v>308</v>
      </c>
    </row>
    <row r="77" spans="1:23" ht="30" x14ac:dyDescent="0.2">
      <c r="A77" s="861"/>
      <c r="B77" s="177" t="s">
        <v>309</v>
      </c>
      <c r="C77" s="579" t="s">
        <v>310</v>
      </c>
      <c r="D77" s="580" t="s">
        <v>314</v>
      </c>
      <c r="E77" s="581" t="s">
        <v>116</v>
      </c>
      <c r="F77" s="249">
        <v>23</v>
      </c>
      <c r="G77" s="246">
        <v>28</v>
      </c>
      <c r="H77" s="247">
        <v>33</v>
      </c>
      <c r="I77" s="247">
        <v>39</v>
      </c>
      <c r="J77" s="247">
        <v>44</v>
      </c>
      <c r="K77" s="251">
        <v>49</v>
      </c>
      <c r="L77" s="250">
        <v>49</v>
      </c>
      <c r="M77" s="247">
        <v>54</v>
      </c>
      <c r="N77" s="247">
        <v>60</v>
      </c>
      <c r="O77" s="247">
        <v>65</v>
      </c>
      <c r="P77" s="247">
        <v>70</v>
      </c>
      <c r="Q77" s="247">
        <v>76</v>
      </c>
      <c r="R77" s="248">
        <v>76</v>
      </c>
      <c r="S77" s="247">
        <v>108</v>
      </c>
      <c r="T77" s="247">
        <v>140</v>
      </c>
      <c r="U77" s="247">
        <v>172</v>
      </c>
      <c r="V77" s="13">
        <v>172</v>
      </c>
      <c r="W77" s="275" t="s">
        <v>311</v>
      </c>
    </row>
    <row r="78" spans="1:23" ht="30" x14ac:dyDescent="0.2">
      <c r="A78" s="861"/>
      <c r="B78" s="177" t="s">
        <v>312</v>
      </c>
      <c r="C78" s="579" t="s">
        <v>313</v>
      </c>
      <c r="D78" s="580" t="s">
        <v>314</v>
      </c>
      <c r="E78" s="581" t="s">
        <v>116</v>
      </c>
      <c r="F78" s="249">
        <v>23</v>
      </c>
      <c r="G78" s="246">
        <v>23</v>
      </c>
      <c r="H78" s="247">
        <v>23</v>
      </c>
      <c r="I78" s="247">
        <v>24</v>
      </c>
      <c r="J78" s="247">
        <v>24</v>
      </c>
      <c r="K78" s="251">
        <v>26</v>
      </c>
      <c r="L78" s="250">
        <v>26</v>
      </c>
      <c r="M78" s="251">
        <v>19</v>
      </c>
      <c r="N78" s="251">
        <v>14</v>
      </c>
      <c r="O78" s="251">
        <v>9</v>
      </c>
      <c r="P78" s="251">
        <v>5</v>
      </c>
      <c r="Q78" s="251">
        <v>2</v>
      </c>
      <c r="R78" s="248">
        <v>2</v>
      </c>
      <c r="S78" s="247">
        <v>2</v>
      </c>
      <c r="T78" s="247">
        <v>2</v>
      </c>
      <c r="U78" s="247">
        <v>0</v>
      </c>
      <c r="V78" s="13">
        <v>0</v>
      </c>
      <c r="W78" s="275" t="s">
        <v>315</v>
      </c>
    </row>
    <row r="79" spans="1:23" ht="30" x14ac:dyDescent="0.2">
      <c r="A79" s="861"/>
      <c r="B79" s="177" t="s">
        <v>316</v>
      </c>
      <c r="C79" s="579" t="s">
        <v>317</v>
      </c>
      <c r="D79" s="582" t="s">
        <v>128</v>
      </c>
      <c r="E79" s="581" t="s">
        <v>129</v>
      </c>
      <c r="F79" s="511">
        <v>0</v>
      </c>
      <c r="G79" s="514">
        <v>4152323.3652014229</v>
      </c>
      <c r="H79" s="514">
        <v>2788822.9091993682</v>
      </c>
      <c r="I79" s="514">
        <v>2230259.299586731</v>
      </c>
      <c r="J79" s="514">
        <v>2596412.3835086785</v>
      </c>
      <c r="K79" s="514">
        <v>2053092.2525837964</v>
      </c>
      <c r="L79" s="513">
        <v>13820910.210079996</v>
      </c>
      <c r="M79" s="514">
        <v>4328260.8830746002</v>
      </c>
      <c r="N79" s="514">
        <v>2240277.4409937891</v>
      </c>
      <c r="O79" s="514">
        <v>1907236.0000000005</v>
      </c>
      <c r="P79" s="514">
        <v>1716512.4000000004</v>
      </c>
      <c r="Q79" s="514">
        <v>1716512.4000000004</v>
      </c>
      <c r="R79" s="513">
        <v>11908799.124068391</v>
      </c>
      <c r="S79" s="514">
        <v>7558302.2054201886</v>
      </c>
      <c r="T79" s="514">
        <v>6226812.1156458938</v>
      </c>
      <c r="U79" s="514">
        <v>6341893.8062111801</v>
      </c>
      <c r="V79" s="525">
        <v>45856717.461425647</v>
      </c>
      <c r="W79" s="275" t="s">
        <v>318</v>
      </c>
    </row>
    <row r="80" spans="1:23" ht="30" x14ac:dyDescent="0.2">
      <c r="A80" s="861"/>
      <c r="B80" s="177" t="s">
        <v>319</v>
      </c>
      <c r="C80" s="579" t="s">
        <v>317</v>
      </c>
      <c r="D80" s="582" t="s">
        <v>132</v>
      </c>
      <c r="E80" s="581" t="s">
        <v>129</v>
      </c>
      <c r="F80" s="511">
        <v>0</v>
      </c>
      <c r="G80" s="514">
        <v>0</v>
      </c>
      <c r="H80" s="514">
        <v>0</v>
      </c>
      <c r="I80" s="514">
        <v>0</v>
      </c>
      <c r="J80" s="514">
        <v>0</v>
      </c>
      <c r="K80" s="514">
        <v>0</v>
      </c>
      <c r="L80" s="513">
        <v>0</v>
      </c>
      <c r="M80" s="514">
        <v>0</v>
      </c>
      <c r="N80" s="514">
        <v>0</v>
      </c>
      <c r="O80" s="514">
        <v>0</v>
      </c>
      <c r="P80" s="514">
        <v>0</v>
      </c>
      <c r="Q80" s="514">
        <v>0</v>
      </c>
      <c r="R80" s="513">
        <v>0</v>
      </c>
      <c r="S80" s="514">
        <v>0</v>
      </c>
      <c r="T80" s="514">
        <v>0</v>
      </c>
      <c r="U80" s="514">
        <v>0</v>
      </c>
      <c r="V80" s="525">
        <v>0</v>
      </c>
      <c r="W80" s="275" t="s">
        <v>320</v>
      </c>
    </row>
    <row r="81" spans="1:23" ht="30.75" thickBot="1" x14ac:dyDescent="0.25">
      <c r="A81" s="861"/>
      <c r="B81" s="177" t="s">
        <v>321</v>
      </c>
      <c r="C81" s="579" t="s">
        <v>317</v>
      </c>
      <c r="D81" s="582" t="s">
        <v>135</v>
      </c>
      <c r="E81" s="581" t="s">
        <v>129</v>
      </c>
      <c r="F81" s="526">
        <v>0</v>
      </c>
      <c r="G81" s="526">
        <v>4152323.3652014229</v>
      </c>
      <c r="H81" s="513">
        <v>2788822.9091993682</v>
      </c>
      <c r="I81" s="513">
        <v>2230259.299586731</v>
      </c>
      <c r="J81" s="513">
        <v>2596412.3835086785</v>
      </c>
      <c r="K81" s="513">
        <v>2053092.2525837964</v>
      </c>
      <c r="L81" s="513">
        <v>13820910.210079996</v>
      </c>
      <c r="M81" s="513">
        <v>4328260.8830746002</v>
      </c>
      <c r="N81" s="513">
        <v>2240277.4409937891</v>
      </c>
      <c r="O81" s="513">
        <v>1907236.0000000005</v>
      </c>
      <c r="P81" s="513">
        <v>1716512.4000000004</v>
      </c>
      <c r="Q81" s="513">
        <v>1716512.4000000004</v>
      </c>
      <c r="R81" s="513">
        <v>11908799.124068391</v>
      </c>
      <c r="S81" s="513">
        <v>7558302.2054201886</v>
      </c>
      <c r="T81" s="513">
        <v>6226812.1156458938</v>
      </c>
      <c r="U81" s="513">
        <v>6341893.8062111801</v>
      </c>
      <c r="V81" s="525">
        <v>45856717.461425647</v>
      </c>
      <c r="W81" s="275" t="s">
        <v>322</v>
      </c>
    </row>
    <row r="82" spans="1:23" ht="30" x14ac:dyDescent="0.2">
      <c r="A82" s="861"/>
      <c r="B82" s="252" t="s">
        <v>323</v>
      </c>
      <c r="C82" s="583" t="s">
        <v>394</v>
      </c>
      <c r="D82" s="497" t="s">
        <v>395</v>
      </c>
      <c r="E82" s="584" t="s">
        <v>116</v>
      </c>
      <c r="F82" s="357">
        <v>0</v>
      </c>
      <c r="G82" s="355">
        <v>0.6</v>
      </c>
      <c r="H82" s="356">
        <v>1.2</v>
      </c>
      <c r="I82" s="356">
        <v>1.8</v>
      </c>
      <c r="J82" s="356">
        <v>2.4</v>
      </c>
      <c r="K82" s="358">
        <v>3</v>
      </c>
      <c r="L82" s="359">
        <v>3</v>
      </c>
      <c r="M82" s="356">
        <v>3.6</v>
      </c>
      <c r="N82" s="356">
        <v>4.2</v>
      </c>
      <c r="O82" s="356">
        <v>4.8</v>
      </c>
      <c r="P82" s="356">
        <v>5.4</v>
      </c>
      <c r="Q82" s="358">
        <v>6</v>
      </c>
      <c r="R82" s="360">
        <v>6</v>
      </c>
      <c r="S82" s="356">
        <v>9</v>
      </c>
      <c r="T82" s="356">
        <v>12</v>
      </c>
      <c r="U82" s="356">
        <v>15</v>
      </c>
      <c r="V82" s="13">
        <v>15</v>
      </c>
      <c r="W82" s="275" t="s">
        <v>326</v>
      </c>
    </row>
    <row r="83" spans="1:23" ht="30" x14ac:dyDescent="0.2">
      <c r="A83" s="861"/>
      <c r="B83" s="177" t="s">
        <v>327</v>
      </c>
      <c r="C83" s="583" t="s">
        <v>396</v>
      </c>
      <c r="D83" s="497" t="s">
        <v>395</v>
      </c>
      <c r="E83" s="584" t="s">
        <v>116</v>
      </c>
      <c r="F83" s="357">
        <v>0</v>
      </c>
      <c r="G83" s="355">
        <v>0.3</v>
      </c>
      <c r="H83" s="356">
        <v>0.6</v>
      </c>
      <c r="I83" s="356">
        <v>0.9</v>
      </c>
      <c r="J83" s="356">
        <v>1.2</v>
      </c>
      <c r="K83" s="358">
        <v>1.5</v>
      </c>
      <c r="L83" s="359">
        <v>1.5</v>
      </c>
      <c r="M83" s="356">
        <v>1.8</v>
      </c>
      <c r="N83" s="356">
        <v>2.1</v>
      </c>
      <c r="O83" s="356">
        <v>2.4</v>
      </c>
      <c r="P83" s="356">
        <v>2.7</v>
      </c>
      <c r="Q83" s="358">
        <v>3</v>
      </c>
      <c r="R83" s="360">
        <v>3</v>
      </c>
      <c r="S83" s="356">
        <v>4.5</v>
      </c>
      <c r="T83" s="356">
        <v>6</v>
      </c>
      <c r="U83" s="356">
        <v>7.5</v>
      </c>
      <c r="V83" s="13">
        <v>7.5</v>
      </c>
      <c r="W83" s="275" t="s">
        <v>329</v>
      </c>
    </row>
    <row r="84" spans="1:23" ht="30" x14ac:dyDescent="0.2">
      <c r="A84" s="861"/>
      <c r="B84" s="177" t="s">
        <v>330</v>
      </c>
      <c r="C84" s="583" t="s">
        <v>397</v>
      </c>
      <c r="D84" s="497" t="s">
        <v>395</v>
      </c>
      <c r="E84" s="584" t="s">
        <v>116</v>
      </c>
      <c r="F84" s="357">
        <v>0</v>
      </c>
      <c r="G84" s="355">
        <v>0</v>
      </c>
      <c r="H84" s="356">
        <v>0</v>
      </c>
      <c r="I84" s="356">
        <v>0</v>
      </c>
      <c r="J84" s="356">
        <v>0</v>
      </c>
      <c r="K84" s="358">
        <v>0</v>
      </c>
      <c r="L84" s="359">
        <v>0</v>
      </c>
      <c r="M84" s="356">
        <v>0</v>
      </c>
      <c r="N84" s="356">
        <v>0</v>
      </c>
      <c r="O84" s="356">
        <v>0</v>
      </c>
      <c r="P84" s="356">
        <v>0</v>
      </c>
      <c r="Q84" s="358">
        <v>0</v>
      </c>
      <c r="R84" s="360">
        <v>0</v>
      </c>
      <c r="S84" s="356">
        <v>0</v>
      </c>
      <c r="T84" s="356">
        <v>0</v>
      </c>
      <c r="U84" s="356">
        <v>0</v>
      </c>
      <c r="V84" s="13">
        <v>0</v>
      </c>
      <c r="W84" s="275" t="s">
        <v>332</v>
      </c>
    </row>
    <row r="85" spans="1:23" ht="30" x14ac:dyDescent="0.2">
      <c r="A85" s="861"/>
      <c r="B85" s="177" t="s">
        <v>333</v>
      </c>
      <c r="C85" s="583" t="s">
        <v>398</v>
      </c>
      <c r="D85" s="585" t="s">
        <v>128</v>
      </c>
      <c r="E85" s="584" t="s">
        <v>129</v>
      </c>
      <c r="F85" s="511">
        <v>0</v>
      </c>
      <c r="G85" s="512">
        <v>0</v>
      </c>
      <c r="H85" s="512">
        <v>0</v>
      </c>
      <c r="I85" s="512">
        <v>0</v>
      </c>
      <c r="J85" s="512">
        <v>0</v>
      </c>
      <c r="K85" s="512">
        <v>0</v>
      </c>
      <c r="L85" s="513">
        <v>0</v>
      </c>
      <c r="M85" s="512">
        <v>0</v>
      </c>
      <c r="N85" s="512">
        <v>0</v>
      </c>
      <c r="O85" s="512">
        <v>0</v>
      </c>
      <c r="P85" s="512">
        <v>0</v>
      </c>
      <c r="Q85" s="512">
        <v>0</v>
      </c>
      <c r="R85" s="524">
        <v>0</v>
      </c>
      <c r="S85" s="514">
        <v>0</v>
      </c>
      <c r="T85" s="514">
        <v>0</v>
      </c>
      <c r="U85" s="514">
        <v>0</v>
      </c>
      <c r="V85" s="525">
        <v>0</v>
      </c>
      <c r="W85" s="275" t="s">
        <v>335</v>
      </c>
    </row>
    <row r="86" spans="1:23" ht="30" x14ac:dyDescent="0.2">
      <c r="A86" s="861"/>
      <c r="B86" s="177" t="s">
        <v>336</v>
      </c>
      <c r="C86" s="583" t="s">
        <v>399</v>
      </c>
      <c r="D86" s="585" t="s">
        <v>132</v>
      </c>
      <c r="E86" s="584" t="s">
        <v>129</v>
      </c>
      <c r="F86" s="511">
        <v>0</v>
      </c>
      <c r="G86" s="512">
        <v>0</v>
      </c>
      <c r="H86" s="512">
        <v>0</v>
      </c>
      <c r="I86" s="512">
        <v>0</v>
      </c>
      <c r="J86" s="512">
        <v>0</v>
      </c>
      <c r="K86" s="512">
        <v>0</v>
      </c>
      <c r="L86" s="513">
        <v>0</v>
      </c>
      <c r="M86" s="512">
        <v>0</v>
      </c>
      <c r="N86" s="512">
        <v>0</v>
      </c>
      <c r="O86" s="512">
        <v>0</v>
      </c>
      <c r="P86" s="512">
        <v>0</v>
      </c>
      <c r="Q86" s="512">
        <v>0</v>
      </c>
      <c r="R86" s="524">
        <v>0</v>
      </c>
      <c r="S86" s="514">
        <v>0</v>
      </c>
      <c r="T86" s="514">
        <v>0</v>
      </c>
      <c r="U86" s="514">
        <v>0</v>
      </c>
      <c r="V86" s="525">
        <v>0</v>
      </c>
      <c r="W86" s="275" t="s">
        <v>337</v>
      </c>
    </row>
    <row r="87" spans="1:23" ht="30.75" thickBot="1" x14ac:dyDescent="0.25">
      <c r="A87" s="861"/>
      <c r="B87" s="177" t="s">
        <v>338</v>
      </c>
      <c r="C87" s="583" t="s">
        <v>398</v>
      </c>
      <c r="D87" s="585" t="s">
        <v>135</v>
      </c>
      <c r="E87" s="584" t="s">
        <v>129</v>
      </c>
      <c r="F87" s="526">
        <v>0</v>
      </c>
      <c r="G87" s="527">
        <v>0</v>
      </c>
      <c r="H87" s="528">
        <v>0</v>
      </c>
      <c r="I87" s="513">
        <v>0</v>
      </c>
      <c r="J87" s="513">
        <v>0</v>
      </c>
      <c r="K87" s="513">
        <v>0</v>
      </c>
      <c r="L87" s="513">
        <v>0</v>
      </c>
      <c r="M87" s="513">
        <v>0</v>
      </c>
      <c r="N87" s="513">
        <v>0</v>
      </c>
      <c r="O87" s="513">
        <v>0</v>
      </c>
      <c r="P87" s="513">
        <v>0</v>
      </c>
      <c r="Q87" s="513">
        <v>0</v>
      </c>
      <c r="R87" s="513">
        <v>0</v>
      </c>
      <c r="S87" s="513">
        <v>0</v>
      </c>
      <c r="T87" s="513">
        <v>0</v>
      </c>
      <c r="U87" s="513">
        <v>0</v>
      </c>
      <c r="V87" s="525">
        <v>0</v>
      </c>
      <c r="W87" s="275" t="s">
        <v>339</v>
      </c>
    </row>
    <row r="88" spans="1:23" ht="28.5" x14ac:dyDescent="0.2">
      <c r="A88" s="861"/>
      <c r="B88" s="252" t="s">
        <v>340</v>
      </c>
      <c r="C88" s="579" t="s">
        <v>341</v>
      </c>
      <c r="D88" s="580" t="s">
        <v>342</v>
      </c>
      <c r="E88" s="578" t="s">
        <v>116</v>
      </c>
      <c r="F88" s="249">
        <v>48</v>
      </c>
      <c r="G88" s="246">
        <v>48</v>
      </c>
      <c r="H88" s="247">
        <v>48</v>
      </c>
      <c r="I88" s="247">
        <v>48</v>
      </c>
      <c r="J88" s="247">
        <v>48</v>
      </c>
      <c r="K88" s="251">
        <v>48</v>
      </c>
      <c r="L88" s="250">
        <v>48</v>
      </c>
      <c r="M88" s="246">
        <v>151</v>
      </c>
      <c r="N88" s="247">
        <v>151</v>
      </c>
      <c r="O88" s="247">
        <v>151</v>
      </c>
      <c r="P88" s="247">
        <v>151</v>
      </c>
      <c r="Q88" s="247">
        <v>151</v>
      </c>
      <c r="R88" s="248">
        <v>151</v>
      </c>
      <c r="S88" s="247">
        <v>194</v>
      </c>
      <c r="T88" s="247">
        <v>216</v>
      </c>
      <c r="U88" s="247">
        <v>230</v>
      </c>
      <c r="V88" s="472">
        <v>230</v>
      </c>
      <c r="W88" s="275" t="s">
        <v>343</v>
      </c>
    </row>
    <row r="89" spans="1:23" ht="15" x14ac:dyDescent="0.2">
      <c r="A89" s="861"/>
      <c r="B89" s="177" t="s">
        <v>344</v>
      </c>
      <c r="C89" s="579" t="s">
        <v>345</v>
      </c>
      <c r="D89" s="580" t="s">
        <v>346</v>
      </c>
      <c r="E89" s="581" t="s">
        <v>116</v>
      </c>
      <c r="F89" s="249">
        <v>48</v>
      </c>
      <c r="G89" s="246">
        <v>48</v>
      </c>
      <c r="H89" s="247">
        <v>48</v>
      </c>
      <c r="I89" s="247">
        <v>48</v>
      </c>
      <c r="J89" s="247">
        <v>48</v>
      </c>
      <c r="K89" s="251">
        <v>48</v>
      </c>
      <c r="L89" s="250">
        <v>48</v>
      </c>
      <c r="M89" s="246">
        <v>151</v>
      </c>
      <c r="N89" s="247">
        <v>151</v>
      </c>
      <c r="O89" s="247">
        <v>151</v>
      </c>
      <c r="P89" s="247">
        <v>151</v>
      </c>
      <c r="Q89" s="247">
        <v>151</v>
      </c>
      <c r="R89" s="248">
        <v>151</v>
      </c>
      <c r="S89" s="247">
        <v>194</v>
      </c>
      <c r="T89" s="247">
        <v>216</v>
      </c>
      <c r="U89" s="247">
        <v>230</v>
      </c>
      <c r="V89" s="472">
        <v>230</v>
      </c>
      <c r="W89" s="275" t="s">
        <v>347</v>
      </c>
    </row>
    <row r="90" spans="1:23" ht="30" x14ac:dyDescent="0.2">
      <c r="A90" s="861"/>
      <c r="B90" s="177" t="s">
        <v>348</v>
      </c>
      <c r="C90" s="579" t="s">
        <v>349</v>
      </c>
      <c r="D90" s="580" t="s">
        <v>350</v>
      </c>
      <c r="E90" s="581" t="s">
        <v>116</v>
      </c>
      <c r="F90" s="249">
        <v>48</v>
      </c>
      <c r="G90" s="246">
        <v>46</v>
      </c>
      <c r="H90" s="247">
        <v>41</v>
      </c>
      <c r="I90" s="247">
        <v>34</v>
      </c>
      <c r="J90" s="247">
        <v>24</v>
      </c>
      <c r="K90" s="251">
        <v>0</v>
      </c>
      <c r="L90" s="250">
        <v>0</v>
      </c>
      <c r="M90" s="247">
        <v>98</v>
      </c>
      <c r="N90" s="247">
        <v>88</v>
      </c>
      <c r="O90" s="247">
        <v>72</v>
      </c>
      <c r="P90" s="247">
        <v>52</v>
      </c>
      <c r="Q90" s="251">
        <v>0</v>
      </c>
      <c r="R90" s="248">
        <v>0</v>
      </c>
      <c r="S90" s="247">
        <v>0</v>
      </c>
      <c r="T90" s="247">
        <v>0</v>
      </c>
      <c r="U90" s="247">
        <v>0</v>
      </c>
      <c r="V90" s="472">
        <v>0</v>
      </c>
      <c r="W90" s="275" t="s">
        <v>351</v>
      </c>
    </row>
    <row r="91" spans="1:23" ht="30" x14ac:dyDescent="0.2">
      <c r="A91" s="861"/>
      <c r="B91" s="177" t="s">
        <v>352</v>
      </c>
      <c r="C91" s="579" t="s">
        <v>353</v>
      </c>
      <c r="D91" s="580" t="s">
        <v>128</v>
      </c>
      <c r="E91" s="581" t="s">
        <v>129</v>
      </c>
      <c r="F91" s="519">
        <v>0</v>
      </c>
      <c r="G91" s="520">
        <v>8000000</v>
      </c>
      <c r="H91" s="520">
        <v>16000000</v>
      </c>
      <c r="I91" s="520">
        <v>24000000</v>
      </c>
      <c r="J91" s="520">
        <v>32000000</v>
      </c>
      <c r="K91" s="520">
        <v>80000000</v>
      </c>
      <c r="L91" s="521">
        <v>160000000</v>
      </c>
      <c r="M91" s="635">
        <v>17000000</v>
      </c>
      <c r="N91" s="635">
        <v>34000000</v>
      </c>
      <c r="O91" s="635">
        <v>50000000</v>
      </c>
      <c r="P91" s="635">
        <v>67000000</v>
      </c>
      <c r="Q91" s="635">
        <v>168000000</v>
      </c>
      <c r="R91" s="636">
        <v>336000000</v>
      </c>
      <c r="S91" s="635">
        <v>150000000</v>
      </c>
      <c r="T91" s="635">
        <v>75000000</v>
      </c>
      <c r="U91" s="635">
        <v>50000000</v>
      </c>
      <c r="V91" s="536">
        <v>771000000</v>
      </c>
      <c r="W91" s="275" t="s">
        <v>354</v>
      </c>
    </row>
    <row r="92" spans="1:23" ht="30" x14ac:dyDescent="0.2">
      <c r="A92" s="861"/>
      <c r="B92" s="177" t="s">
        <v>355</v>
      </c>
      <c r="C92" s="579" t="s">
        <v>353</v>
      </c>
      <c r="D92" s="580" t="s">
        <v>132</v>
      </c>
      <c r="E92" s="581" t="s">
        <v>129</v>
      </c>
      <c r="F92" s="519">
        <v>0</v>
      </c>
      <c r="G92" s="520">
        <v>200000</v>
      </c>
      <c r="H92" s="520">
        <v>410000</v>
      </c>
      <c r="I92" s="520">
        <v>610000</v>
      </c>
      <c r="J92" s="520">
        <v>810000</v>
      </c>
      <c r="K92" s="520">
        <v>2040000</v>
      </c>
      <c r="L92" s="521">
        <v>4070000</v>
      </c>
      <c r="M92" s="635">
        <v>2230000</v>
      </c>
      <c r="N92" s="635">
        <v>2620000</v>
      </c>
      <c r="O92" s="635">
        <v>3200000</v>
      </c>
      <c r="P92" s="635">
        <v>3980000</v>
      </c>
      <c r="Q92" s="635">
        <v>5930000</v>
      </c>
      <c r="R92" s="521">
        <v>17960000</v>
      </c>
      <c r="S92" s="635">
        <v>7670000</v>
      </c>
      <c r="T92" s="635">
        <v>8540000</v>
      </c>
      <c r="U92" s="635">
        <v>9120000</v>
      </c>
      <c r="V92" s="536">
        <v>47360000</v>
      </c>
      <c r="W92" s="275" t="s">
        <v>356</v>
      </c>
    </row>
    <row r="93" spans="1:23" ht="30" x14ac:dyDescent="0.2">
      <c r="A93" s="861"/>
      <c r="B93" s="177" t="s">
        <v>357</v>
      </c>
      <c r="C93" s="579" t="s">
        <v>353</v>
      </c>
      <c r="D93" s="580" t="s">
        <v>135</v>
      </c>
      <c r="E93" s="581" t="s">
        <v>129</v>
      </c>
      <c r="F93" s="821">
        <v>0</v>
      </c>
      <c r="G93" s="822">
        <v>8200000</v>
      </c>
      <c r="H93" s="823">
        <v>16410000</v>
      </c>
      <c r="I93" s="521">
        <v>24610000</v>
      </c>
      <c r="J93" s="521">
        <v>32810000</v>
      </c>
      <c r="K93" s="521">
        <v>82040000</v>
      </c>
      <c r="L93" s="521">
        <v>164070000</v>
      </c>
      <c r="M93" s="521">
        <v>19230000</v>
      </c>
      <c r="N93" s="521">
        <v>36620000</v>
      </c>
      <c r="O93" s="521">
        <v>53200000</v>
      </c>
      <c r="P93" s="521">
        <v>70980000</v>
      </c>
      <c r="Q93" s="521">
        <v>173930000</v>
      </c>
      <c r="R93" s="521">
        <v>353960000</v>
      </c>
      <c r="S93" s="521">
        <v>157670000</v>
      </c>
      <c r="T93" s="521">
        <v>83540000</v>
      </c>
      <c r="U93" s="521">
        <v>59120000</v>
      </c>
      <c r="V93" s="536">
        <v>818360000</v>
      </c>
      <c r="W93" s="275" t="s">
        <v>358</v>
      </c>
    </row>
    <row r="94" spans="1:23" ht="30" x14ac:dyDescent="0.2">
      <c r="A94" s="861"/>
      <c r="B94" s="177" t="s">
        <v>359</v>
      </c>
      <c r="C94" s="586" t="s">
        <v>400</v>
      </c>
      <c r="D94" s="587" t="s">
        <v>361</v>
      </c>
      <c r="E94" s="584" t="s">
        <v>140</v>
      </c>
      <c r="F94" s="323">
        <v>5.1700000000000003E-2</v>
      </c>
      <c r="G94" s="324">
        <v>5.2372000000000002E-2</v>
      </c>
      <c r="H94" s="473">
        <v>5.3044000000000001E-2</v>
      </c>
      <c r="I94" s="327">
        <v>5.3716E-2</v>
      </c>
      <c r="J94" s="327">
        <v>5.4387999999999999E-2</v>
      </c>
      <c r="K94" s="444">
        <v>5.5059999999999998E-2</v>
      </c>
      <c r="L94" s="325">
        <v>5.5059999999999998E-2</v>
      </c>
      <c r="M94" s="327">
        <v>5.5731999999999997E-2</v>
      </c>
      <c r="N94" s="327">
        <v>5.6403999999999996E-2</v>
      </c>
      <c r="O94" s="327">
        <v>5.7075999999999995E-2</v>
      </c>
      <c r="P94" s="327">
        <v>5.7747999999999994E-2</v>
      </c>
      <c r="Q94" s="444">
        <v>5.8419999999999993E-2</v>
      </c>
      <c r="R94" s="326">
        <v>5.8419999999999993E-2</v>
      </c>
      <c r="S94" s="327">
        <v>6.1779999999999995E-2</v>
      </c>
      <c r="T94" s="327">
        <v>6.513999999999999E-2</v>
      </c>
      <c r="U94" s="327">
        <v>6.8500000000000005E-2</v>
      </c>
      <c r="V94" s="328">
        <v>6.8500000000000005E-2</v>
      </c>
      <c r="W94" s="275" t="s">
        <v>362</v>
      </c>
    </row>
    <row r="95" spans="1:23" ht="30" x14ac:dyDescent="0.2">
      <c r="A95" s="861"/>
      <c r="B95" s="177" t="s">
        <v>363</v>
      </c>
      <c r="C95" s="586" t="s">
        <v>401</v>
      </c>
      <c r="D95" s="587" t="s">
        <v>361</v>
      </c>
      <c r="E95" s="584" t="s">
        <v>140</v>
      </c>
      <c r="F95" s="323">
        <v>5.1700000000000003E-2</v>
      </c>
      <c r="G95" s="324">
        <v>5.2332000000000004E-2</v>
      </c>
      <c r="H95" s="327">
        <v>5.2964000000000004E-2</v>
      </c>
      <c r="I95" s="327">
        <v>5.3596000000000005E-2</v>
      </c>
      <c r="J95" s="327">
        <v>5.4228000000000005E-2</v>
      </c>
      <c r="K95" s="444">
        <v>5.4860000000000006E-2</v>
      </c>
      <c r="L95" s="325">
        <v>5.4860000000000006E-2</v>
      </c>
      <c r="M95" s="327">
        <v>5.5492000000000007E-2</v>
      </c>
      <c r="N95" s="327">
        <v>5.6124000000000007E-2</v>
      </c>
      <c r="O95" s="327">
        <v>5.6756000000000008E-2</v>
      </c>
      <c r="P95" s="327">
        <v>5.7388000000000008E-2</v>
      </c>
      <c r="Q95" s="444">
        <v>5.8020000000000009E-2</v>
      </c>
      <c r="R95" s="326">
        <v>5.8020000000000009E-2</v>
      </c>
      <c r="S95" s="327">
        <v>6.1180000000000012E-2</v>
      </c>
      <c r="T95" s="327">
        <v>6.4340000000000008E-2</v>
      </c>
      <c r="U95" s="327">
        <v>6.7500000000000004E-2</v>
      </c>
      <c r="V95" s="328">
        <v>6.7500000000000004E-2</v>
      </c>
      <c r="W95" s="275" t="s">
        <v>365</v>
      </c>
    </row>
    <row r="96" spans="1:23" ht="30" x14ac:dyDescent="0.2">
      <c r="A96" s="861"/>
      <c r="B96" s="177" t="s">
        <v>366</v>
      </c>
      <c r="C96" s="586" t="s">
        <v>402</v>
      </c>
      <c r="D96" s="587" t="s">
        <v>361</v>
      </c>
      <c r="E96" s="584" t="s">
        <v>140</v>
      </c>
      <c r="F96" s="323">
        <v>5.1700000000000003E-2</v>
      </c>
      <c r="G96" s="324">
        <v>5.1700000000000003E-2</v>
      </c>
      <c r="H96" s="327">
        <v>5.1700000000000003E-2</v>
      </c>
      <c r="I96" s="327">
        <v>5.1700000000000003E-2</v>
      </c>
      <c r="J96" s="327">
        <v>5.1700000000000003E-2</v>
      </c>
      <c r="K96" s="327">
        <v>5.1700000000000003E-2</v>
      </c>
      <c r="L96" s="325">
        <v>5.1700000000000003E-2</v>
      </c>
      <c r="M96" s="327">
        <v>5.1700000000000003E-2</v>
      </c>
      <c r="N96" s="327">
        <v>5.1700000000000003E-2</v>
      </c>
      <c r="O96" s="327">
        <v>5.1700000000000003E-2</v>
      </c>
      <c r="P96" s="327">
        <v>5.1700000000000003E-2</v>
      </c>
      <c r="Q96" s="444">
        <v>5.1700000000000003E-2</v>
      </c>
      <c r="R96" s="326">
        <v>5.1700000000000003E-2</v>
      </c>
      <c r="S96" s="327">
        <v>5.1700000000000003E-2</v>
      </c>
      <c r="T96" s="327">
        <v>5.1700000000000003E-2</v>
      </c>
      <c r="U96" s="327">
        <v>2.64E-2</v>
      </c>
      <c r="V96" s="328">
        <v>2.64E-2</v>
      </c>
      <c r="W96" s="275" t="s">
        <v>368</v>
      </c>
    </row>
    <row r="97" spans="1:23" ht="30" x14ac:dyDescent="0.2">
      <c r="A97" s="861"/>
      <c r="B97" s="177" t="s">
        <v>369</v>
      </c>
      <c r="C97" s="586" t="s">
        <v>403</v>
      </c>
      <c r="D97" s="585" t="s">
        <v>128</v>
      </c>
      <c r="E97" s="584" t="s">
        <v>129</v>
      </c>
      <c r="F97" s="511">
        <v>0</v>
      </c>
      <c r="G97" s="512">
        <v>0</v>
      </c>
      <c r="H97" s="512">
        <v>0</v>
      </c>
      <c r="I97" s="512">
        <v>0</v>
      </c>
      <c r="J97" s="512">
        <v>0</v>
      </c>
      <c r="K97" s="512">
        <v>0</v>
      </c>
      <c r="L97" s="513">
        <v>0</v>
      </c>
      <c r="M97" s="512">
        <v>0</v>
      </c>
      <c r="N97" s="512">
        <v>0</v>
      </c>
      <c r="O97" s="512">
        <v>0</v>
      </c>
      <c r="P97" s="512">
        <v>0</v>
      </c>
      <c r="Q97" s="512">
        <v>0</v>
      </c>
      <c r="R97" s="524">
        <v>0</v>
      </c>
      <c r="S97" s="514">
        <v>0</v>
      </c>
      <c r="T97" s="514">
        <v>0</v>
      </c>
      <c r="U97" s="514">
        <v>0</v>
      </c>
      <c r="V97" s="525">
        <v>0</v>
      </c>
      <c r="W97" s="275" t="s">
        <v>171</v>
      </c>
    </row>
    <row r="98" spans="1:23" ht="30" x14ac:dyDescent="0.2">
      <c r="A98" s="861"/>
      <c r="B98" s="177" t="s">
        <v>371</v>
      </c>
      <c r="C98" s="586" t="s">
        <v>403</v>
      </c>
      <c r="D98" s="585" t="s">
        <v>132</v>
      </c>
      <c r="E98" s="584" t="s">
        <v>129</v>
      </c>
      <c r="F98" s="511">
        <v>0</v>
      </c>
      <c r="G98" s="512">
        <v>0</v>
      </c>
      <c r="H98" s="512">
        <v>0</v>
      </c>
      <c r="I98" s="512">
        <v>0</v>
      </c>
      <c r="J98" s="512">
        <v>0</v>
      </c>
      <c r="K98" s="512">
        <v>0</v>
      </c>
      <c r="L98" s="513">
        <v>0</v>
      </c>
      <c r="M98" s="512">
        <v>0</v>
      </c>
      <c r="N98" s="512">
        <v>0</v>
      </c>
      <c r="O98" s="512">
        <v>0</v>
      </c>
      <c r="P98" s="512">
        <v>0</v>
      </c>
      <c r="Q98" s="512">
        <v>0</v>
      </c>
      <c r="R98" s="524">
        <v>0</v>
      </c>
      <c r="S98" s="514">
        <v>0</v>
      </c>
      <c r="T98" s="514">
        <v>0</v>
      </c>
      <c r="U98" s="514">
        <v>0</v>
      </c>
      <c r="V98" s="525">
        <v>0</v>
      </c>
      <c r="W98" s="275" t="s">
        <v>173</v>
      </c>
    </row>
    <row r="99" spans="1:23" ht="30.75" thickBot="1" x14ac:dyDescent="0.25">
      <c r="A99" s="861"/>
      <c r="B99" s="177" t="s">
        <v>372</v>
      </c>
      <c r="C99" s="586" t="s">
        <v>403</v>
      </c>
      <c r="D99" s="585" t="s">
        <v>135</v>
      </c>
      <c r="E99" s="584" t="s">
        <v>129</v>
      </c>
      <c r="F99" s="526">
        <v>0</v>
      </c>
      <c r="G99" s="527">
        <v>0</v>
      </c>
      <c r="H99" s="528">
        <v>0</v>
      </c>
      <c r="I99" s="513">
        <v>0</v>
      </c>
      <c r="J99" s="513">
        <v>0</v>
      </c>
      <c r="K99" s="513">
        <v>0</v>
      </c>
      <c r="L99" s="513">
        <v>0</v>
      </c>
      <c r="M99" s="513">
        <v>0</v>
      </c>
      <c r="N99" s="513">
        <v>0</v>
      </c>
      <c r="O99" s="513">
        <v>0</v>
      </c>
      <c r="P99" s="513">
        <v>0</v>
      </c>
      <c r="Q99" s="513">
        <v>0</v>
      </c>
      <c r="R99" s="513">
        <v>0</v>
      </c>
      <c r="S99" s="513">
        <v>0</v>
      </c>
      <c r="T99" s="513">
        <v>0</v>
      </c>
      <c r="U99" s="513">
        <v>0</v>
      </c>
      <c r="V99" s="525">
        <v>0</v>
      </c>
      <c r="W99" s="275" t="s">
        <v>175</v>
      </c>
    </row>
    <row r="100" spans="1:23" ht="30" x14ac:dyDescent="0.2">
      <c r="A100" s="861"/>
      <c r="B100" s="252" t="s">
        <v>373</v>
      </c>
      <c r="C100" s="579" t="s">
        <v>374</v>
      </c>
      <c r="D100" s="580" t="s">
        <v>375</v>
      </c>
      <c r="E100" s="581" t="s">
        <v>116</v>
      </c>
      <c r="F100" s="249">
        <v>0</v>
      </c>
      <c r="G100" s="246">
        <v>3</v>
      </c>
      <c r="H100" s="247">
        <v>3</v>
      </c>
      <c r="I100" s="247">
        <v>3</v>
      </c>
      <c r="J100" s="247">
        <v>3</v>
      </c>
      <c r="K100" s="251">
        <v>3</v>
      </c>
      <c r="L100" s="250">
        <v>3</v>
      </c>
      <c r="M100" s="247">
        <v>33</v>
      </c>
      <c r="N100" s="247">
        <v>33</v>
      </c>
      <c r="O100" s="247">
        <v>33</v>
      </c>
      <c r="P100" s="247">
        <v>33</v>
      </c>
      <c r="Q100" s="247">
        <v>33</v>
      </c>
      <c r="R100" s="248">
        <v>33</v>
      </c>
      <c r="S100" s="247">
        <v>63</v>
      </c>
      <c r="T100" s="247">
        <v>93</v>
      </c>
      <c r="U100" s="247">
        <v>123</v>
      </c>
      <c r="V100" s="472">
        <v>123</v>
      </c>
      <c r="W100" s="275" t="s">
        <v>376</v>
      </c>
    </row>
    <row r="101" spans="1:23" ht="30" x14ac:dyDescent="0.2">
      <c r="A101" s="861"/>
      <c r="B101" s="177" t="s">
        <v>377</v>
      </c>
      <c r="C101" s="579" t="s">
        <v>378</v>
      </c>
      <c r="D101" s="580" t="s">
        <v>375</v>
      </c>
      <c r="E101" s="581" t="s">
        <v>116</v>
      </c>
      <c r="F101" s="249">
        <v>0</v>
      </c>
      <c r="G101" s="246">
        <v>3</v>
      </c>
      <c r="H101" s="247">
        <v>2</v>
      </c>
      <c r="I101" s="247">
        <v>1</v>
      </c>
      <c r="J101" s="247">
        <v>1</v>
      </c>
      <c r="K101" s="251">
        <v>0</v>
      </c>
      <c r="L101" s="250">
        <v>0</v>
      </c>
      <c r="M101" s="247">
        <v>30</v>
      </c>
      <c r="N101" s="247">
        <v>28</v>
      </c>
      <c r="O101" s="247">
        <v>24</v>
      </c>
      <c r="P101" s="247">
        <v>18</v>
      </c>
      <c r="Q101" s="251">
        <v>0</v>
      </c>
      <c r="R101" s="248">
        <v>0</v>
      </c>
      <c r="S101" s="247">
        <v>0</v>
      </c>
      <c r="T101" s="247">
        <v>0</v>
      </c>
      <c r="U101" s="247">
        <v>0</v>
      </c>
      <c r="V101" s="472">
        <v>0</v>
      </c>
      <c r="W101" s="275" t="s">
        <v>379</v>
      </c>
    </row>
    <row r="102" spans="1:23" ht="30" x14ac:dyDescent="0.2">
      <c r="A102" s="861"/>
      <c r="B102" s="177" t="s">
        <v>380</v>
      </c>
      <c r="C102" s="579" t="s">
        <v>381</v>
      </c>
      <c r="D102" s="580" t="s">
        <v>375</v>
      </c>
      <c r="E102" s="581" t="s">
        <v>116</v>
      </c>
      <c r="F102" s="249">
        <v>0</v>
      </c>
      <c r="G102" s="246">
        <v>3</v>
      </c>
      <c r="H102" s="247">
        <v>2</v>
      </c>
      <c r="I102" s="247">
        <v>1</v>
      </c>
      <c r="J102" s="247">
        <v>1</v>
      </c>
      <c r="K102" s="251">
        <v>0</v>
      </c>
      <c r="L102" s="250">
        <v>0</v>
      </c>
      <c r="M102" s="247">
        <v>30</v>
      </c>
      <c r="N102" s="247">
        <v>28</v>
      </c>
      <c r="O102" s="247">
        <v>24</v>
      </c>
      <c r="P102" s="247">
        <v>18</v>
      </c>
      <c r="Q102" s="251">
        <v>0</v>
      </c>
      <c r="R102" s="248">
        <v>0</v>
      </c>
      <c r="S102" s="247">
        <v>0</v>
      </c>
      <c r="T102" s="247">
        <v>0</v>
      </c>
      <c r="U102" s="247">
        <v>0</v>
      </c>
      <c r="V102" s="472">
        <v>0</v>
      </c>
      <c r="W102" s="275" t="s">
        <v>383</v>
      </c>
    </row>
    <row r="103" spans="1:23" ht="30" x14ac:dyDescent="0.2">
      <c r="A103" s="861"/>
      <c r="B103" s="177" t="s">
        <v>384</v>
      </c>
      <c r="C103" s="579" t="s">
        <v>385</v>
      </c>
      <c r="D103" s="582" t="s">
        <v>128</v>
      </c>
      <c r="E103" s="581" t="s">
        <v>129</v>
      </c>
      <c r="F103" s="511">
        <v>0</v>
      </c>
      <c r="G103" s="512">
        <v>0</v>
      </c>
      <c r="H103" s="512">
        <v>0</v>
      </c>
      <c r="I103" s="512">
        <v>0</v>
      </c>
      <c r="J103" s="512">
        <v>0</v>
      </c>
      <c r="K103" s="512">
        <v>0</v>
      </c>
      <c r="L103" s="513">
        <v>0</v>
      </c>
      <c r="M103" s="514">
        <v>0</v>
      </c>
      <c r="N103" s="514">
        <v>0</v>
      </c>
      <c r="O103" s="514">
        <v>0</v>
      </c>
      <c r="P103" s="514">
        <v>0</v>
      </c>
      <c r="Q103" s="514">
        <v>0</v>
      </c>
      <c r="R103" s="524">
        <v>0</v>
      </c>
      <c r="S103" s="514">
        <v>0</v>
      </c>
      <c r="T103" s="514">
        <v>0</v>
      </c>
      <c r="U103" s="514">
        <v>0</v>
      </c>
      <c r="V103" s="525">
        <v>0</v>
      </c>
      <c r="W103" s="275" t="s">
        <v>386</v>
      </c>
    </row>
    <row r="104" spans="1:23" ht="30" x14ac:dyDescent="0.2">
      <c r="A104" s="861"/>
      <c r="B104" s="177" t="s">
        <v>387</v>
      </c>
      <c r="C104" s="579" t="s">
        <v>388</v>
      </c>
      <c r="D104" s="582" t="s">
        <v>132</v>
      </c>
      <c r="E104" s="581" t="s">
        <v>129</v>
      </c>
      <c r="F104" s="511">
        <v>0</v>
      </c>
      <c r="G104" s="512">
        <v>0</v>
      </c>
      <c r="H104" s="512">
        <v>0</v>
      </c>
      <c r="I104" s="512">
        <v>0</v>
      </c>
      <c r="J104" s="512">
        <v>0</v>
      </c>
      <c r="K104" s="512">
        <v>0</v>
      </c>
      <c r="L104" s="513">
        <v>0</v>
      </c>
      <c r="M104" s="514">
        <v>0</v>
      </c>
      <c r="N104" s="514">
        <v>0</v>
      </c>
      <c r="O104" s="514">
        <v>0</v>
      </c>
      <c r="P104" s="514">
        <v>0</v>
      </c>
      <c r="Q104" s="514">
        <v>0</v>
      </c>
      <c r="R104" s="524">
        <v>0</v>
      </c>
      <c r="S104" s="514">
        <v>0</v>
      </c>
      <c r="T104" s="514">
        <v>0</v>
      </c>
      <c r="U104" s="514">
        <v>0</v>
      </c>
      <c r="V104" s="525">
        <v>0</v>
      </c>
      <c r="W104" s="275" t="s">
        <v>389</v>
      </c>
    </row>
    <row r="105" spans="1:23" ht="30" x14ac:dyDescent="0.2">
      <c r="A105" s="861"/>
      <c r="B105" s="177" t="s">
        <v>390</v>
      </c>
      <c r="C105" s="579" t="s">
        <v>388</v>
      </c>
      <c r="D105" s="582" t="s">
        <v>135</v>
      </c>
      <c r="E105" s="581" t="s">
        <v>129</v>
      </c>
      <c r="F105" s="526">
        <v>0</v>
      </c>
      <c r="G105" s="527">
        <v>0</v>
      </c>
      <c r="H105" s="528">
        <v>0</v>
      </c>
      <c r="I105" s="513">
        <v>0</v>
      </c>
      <c r="J105" s="513">
        <v>0</v>
      </c>
      <c r="K105" s="513">
        <v>0</v>
      </c>
      <c r="L105" s="513">
        <v>0</v>
      </c>
      <c r="M105" s="513">
        <v>0</v>
      </c>
      <c r="N105" s="513">
        <v>0</v>
      </c>
      <c r="O105" s="513">
        <v>0</v>
      </c>
      <c r="P105" s="513">
        <v>0</v>
      </c>
      <c r="Q105" s="513">
        <v>0</v>
      </c>
      <c r="R105" s="513">
        <v>0</v>
      </c>
      <c r="S105" s="513">
        <v>0</v>
      </c>
      <c r="T105" s="513">
        <v>0</v>
      </c>
      <c r="U105" s="513">
        <v>0</v>
      </c>
      <c r="V105" s="526">
        <v>0</v>
      </c>
      <c r="W105" s="275" t="s">
        <v>391</v>
      </c>
    </row>
    <row r="107" spans="1:23" x14ac:dyDescent="0.2">
      <c r="N107" t="s">
        <v>392</v>
      </c>
    </row>
  </sheetData>
  <mergeCells count="8">
    <mergeCell ref="A76:A105"/>
    <mergeCell ref="O2:S2"/>
    <mergeCell ref="O3:S3"/>
    <mergeCell ref="O4:S4"/>
    <mergeCell ref="C10:V10"/>
    <mergeCell ref="B12:V12"/>
    <mergeCell ref="G15:L15"/>
    <mergeCell ref="M15:R15"/>
  </mergeCells>
  <pageMargins left="0.70866141732283472" right="0.70866141732283472" top="0.74803149606299213" bottom="0.74803149606299213" header="0.31496062992125984" footer="0.31496062992125984"/>
  <pageSetup paperSize="9" scale="26"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80570-DBFD-484E-B44B-65268A15F977}">
  <sheetPr>
    <tabColor theme="7"/>
    <pageSetUpPr fitToPage="1"/>
  </sheetPr>
  <dimension ref="A1:W105"/>
  <sheetViews>
    <sheetView showGridLines="0" zoomScale="80" zoomScaleNormal="80" workbookViewId="0">
      <pane xSplit="5" ySplit="16" topLeftCell="F17" activePane="bottomRight" state="frozen"/>
      <selection pane="topRight" activeCell="F1" sqref="F1"/>
      <selection pane="bottomLeft" activeCell="A17" sqref="A17"/>
      <selection pane="bottomRight" activeCell="L24" sqref="L24"/>
    </sheetView>
  </sheetViews>
  <sheetFormatPr defaultRowHeight="14.25" x14ac:dyDescent="0.2"/>
  <cols>
    <col min="1" max="1" width="4.125" customWidth="1"/>
    <col min="2" max="2" width="7.5" style="10" customWidth="1"/>
    <col min="3" max="3" width="26" customWidth="1"/>
    <col min="4" max="4" width="39" customWidth="1"/>
    <col min="5" max="6" width="8.625" style="10" customWidth="1"/>
    <col min="7" max="21" width="10.5" customWidth="1"/>
    <col min="22" max="22" width="11.625" customWidth="1"/>
    <col min="23" max="23" width="81.5" style="31" customWidth="1"/>
  </cols>
  <sheetData>
    <row r="1" spans="1:23" ht="15" hidden="1" x14ac:dyDescent="0.2">
      <c r="H1" s="9"/>
    </row>
    <row r="2" spans="1:23" ht="15" hidden="1" customHeight="1" x14ac:dyDescent="0.2">
      <c r="B2" s="16" t="s">
        <v>78</v>
      </c>
      <c r="D2" s="575"/>
      <c r="H2" s="9"/>
      <c r="N2" s="203"/>
      <c r="O2" s="862" t="s">
        <v>21</v>
      </c>
      <c r="P2" s="862"/>
      <c r="Q2" s="862"/>
      <c r="R2" s="862"/>
      <c r="S2" s="862"/>
    </row>
    <row r="3" spans="1:23" s="11" customFormat="1" ht="15" hidden="1" x14ac:dyDescent="0.2">
      <c r="B3" s="66" t="s">
        <v>79</v>
      </c>
      <c r="D3" s="15"/>
      <c r="E3" s="12"/>
      <c r="F3" s="12"/>
      <c r="H3" s="9"/>
      <c r="K3"/>
      <c r="L3"/>
      <c r="M3"/>
      <c r="N3" s="194"/>
      <c r="O3" s="863" t="s">
        <v>22</v>
      </c>
      <c r="P3" s="863"/>
      <c r="Q3" s="863"/>
      <c r="R3" s="863"/>
      <c r="S3" s="863"/>
      <c r="W3" s="44"/>
    </row>
    <row r="4" spans="1:23" s="11" customFormat="1" ht="15" hidden="1" x14ac:dyDescent="0.2">
      <c r="B4" s="53" t="s">
        <v>80</v>
      </c>
      <c r="C4" s="53"/>
      <c r="D4" s="53"/>
      <c r="E4" s="53"/>
      <c r="F4" s="53"/>
      <c r="H4" s="9"/>
      <c r="M4"/>
      <c r="N4" s="162"/>
      <c r="O4" s="862" t="s">
        <v>23</v>
      </c>
      <c r="P4" s="862"/>
      <c r="Q4" s="862"/>
      <c r="R4" s="862"/>
      <c r="S4" s="862"/>
      <c r="W4" s="44"/>
    </row>
    <row r="5" spans="1:23" s="11" customFormat="1" ht="15" hidden="1" x14ac:dyDescent="0.2">
      <c r="B5" s="53" t="s">
        <v>81</v>
      </c>
      <c r="C5" s="53"/>
      <c r="D5" s="53"/>
      <c r="E5" s="53"/>
      <c r="F5" s="53"/>
      <c r="H5" s="9"/>
      <c r="W5" s="44"/>
    </row>
    <row r="6" spans="1:23" s="11" customFormat="1" ht="15" hidden="1" x14ac:dyDescent="0.2">
      <c r="B6" s="53" t="s">
        <v>82</v>
      </c>
      <c r="C6" s="53"/>
      <c r="D6" s="53"/>
      <c r="E6" s="53"/>
      <c r="F6" s="53"/>
      <c r="H6" s="9"/>
      <c r="W6" s="44"/>
    </row>
    <row r="7" spans="1:23" s="11" customFormat="1" ht="15" hidden="1" x14ac:dyDescent="0.2">
      <c r="B7" s="51" t="s">
        <v>83</v>
      </c>
      <c r="C7" s="55"/>
      <c r="D7" s="55"/>
      <c r="E7" s="55"/>
      <c r="F7" s="55"/>
      <c r="H7" s="9"/>
      <c r="W7" s="44"/>
    </row>
    <row r="8" spans="1:23" s="11" customFormat="1" ht="15" hidden="1" x14ac:dyDescent="0.2">
      <c r="B8" s="51"/>
      <c r="C8" s="55"/>
      <c r="D8" s="55"/>
      <c r="E8" s="55"/>
      <c r="F8" s="55"/>
      <c r="H8" s="9"/>
      <c r="W8" s="44"/>
    </row>
    <row r="9" spans="1:23" ht="18.75" x14ac:dyDescent="0.25">
      <c r="B9" s="114"/>
      <c r="C9" s="104" t="s">
        <v>84</v>
      </c>
      <c r="D9" s="105"/>
      <c r="E9" s="105"/>
      <c r="F9" s="105"/>
      <c r="G9" s="105"/>
      <c r="H9" s="105"/>
      <c r="I9" s="105"/>
      <c r="J9" s="105"/>
      <c r="K9" s="105"/>
      <c r="L9" s="105"/>
      <c r="M9" s="105"/>
      <c r="N9" s="105"/>
      <c r="O9" s="105"/>
      <c r="P9" s="105"/>
      <c r="Q9" s="115"/>
      <c r="R9" s="105"/>
      <c r="S9" s="105"/>
      <c r="T9" s="105"/>
      <c r="U9" s="105"/>
      <c r="V9" s="119"/>
      <c r="W9"/>
    </row>
    <row r="10" spans="1:23" ht="15" thickBot="1" x14ac:dyDescent="0.25">
      <c r="B10" s="108"/>
      <c r="C10" s="864" t="s">
        <v>85</v>
      </c>
      <c r="D10" s="864"/>
      <c r="E10" s="864"/>
      <c r="F10" s="864"/>
      <c r="G10" s="864"/>
      <c r="H10" s="864"/>
      <c r="I10" s="864"/>
      <c r="J10" s="864"/>
      <c r="K10" s="864"/>
      <c r="L10" s="864"/>
      <c r="M10" s="864"/>
      <c r="N10" s="864"/>
      <c r="O10" s="864"/>
      <c r="P10" s="864"/>
      <c r="Q10" s="864"/>
      <c r="R10" s="864"/>
      <c r="S10" s="864"/>
      <c r="T10" s="864"/>
      <c r="U10" s="864"/>
      <c r="V10" s="865"/>
      <c r="W10"/>
    </row>
    <row r="11" spans="1:23" s="1" customFormat="1" ht="15.75" hidden="1" x14ac:dyDescent="0.2">
      <c r="A11" s="113"/>
      <c r="B11" s="113"/>
      <c r="C11" s="152"/>
      <c r="D11" s="152"/>
      <c r="E11" s="152"/>
      <c r="F11" s="152"/>
      <c r="G11" s="152"/>
      <c r="H11" s="152"/>
      <c r="I11" s="152"/>
      <c r="J11" s="152"/>
      <c r="K11" s="152"/>
      <c r="L11" s="152"/>
      <c r="M11" s="152"/>
      <c r="N11" s="152"/>
      <c r="O11" s="152"/>
      <c r="P11" s="152"/>
      <c r="Q11" s="152"/>
      <c r="R11" s="152"/>
      <c r="S11" s="152"/>
      <c r="T11" s="152"/>
      <c r="U11" s="152"/>
      <c r="V11" s="152"/>
    </row>
    <row r="12" spans="1:23" s="1" customFormat="1" ht="27" thickBot="1" x14ac:dyDescent="0.25">
      <c r="A12" s="113"/>
      <c r="B12" s="883" t="s">
        <v>407</v>
      </c>
      <c r="C12" s="884"/>
      <c r="D12" s="884"/>
      <c r="E12" s="884"/>
      <c r="F12" s="884"/>
      <c r="G12" s="884"/>
      <c r="H12" s="884"/>
      <c r="I12" s="884"/>
      <c r="J12" s="884"/>
      <c r="K12" s="884"/>
      <c r="L12" s="884"/>
      <c r="M12" s="884"/>
      <c r="N12" s="884"/>
      <c r="O12" s="884"/>
      <c r="P12" s="884"/>
      <c r="Q12" s="884"/>
      <c r="R12" s="884"/>
      <c r="S12" s="884"/>
      <c r="T12" s="884"/>
      <c r="U12" s="884"/>
      <c r="V12" s="885"/>
    </row>
    <row r="13" spans="1:23" s="1" customFormat="1" ht="15.75" hidden="1" x14ac:dyDescent="0.2">
      <c r="B13" s="152"/>
      <c r="C13" s="152"/>
      <c r="D13" s="152"/>
      <c r="E13" s="152"/>
      <c r="F13" s="152"/>
      <c r="G13" s="152"/>
      <c r="H13" s="152"/>
      <c r="I13" s="152"/>
      <c r="J13" s="152"/>
      <c r="K13" s="152"/>
      <c r="L13" s="152"/>
      <c r="M13" s="152"/>
      <c r="N13" s="152"/>
      <c r="O13" s="152"/>
      <c r="P13" s="152"/>
      <c r="Q13" s="152"/>
      <c r="R13" s="152"/>
      <c r="S13" s="152"/>
      <c r="T13" s="152"/>
      <c r="U13" s="152"/>
      <c r="V13" s="152"/>
    </row>
    <row r="14" spans="1:23" hidden="1" x14ac:dyDescent="0.2">
      <c r="G14" s="10"/>
      <c r="H14" s="10"/>
      <c r="I14" s="10"/>
      <c r="J14" s="10"/>
      <c r="K14" s="10"/>
      <c r="L14" s="10"/>
      <c r="M14" s="10"/>
      <c r="N14" s="10"/>
      <c r="O14" s="10"/>
      <c r="P14" s="10"/>
      <c r="Q14" s="10"/>
      <c r="R14" s="10"/>
      <c r="S14" s="10"/>
      <c r="T14" s="10"/>
      <c r="U14" s="10"/>
      <c r="V14" s="10"/>
    </row>
    <row r="15" spans="1:23" ht="15.75" thickBot="1" x14ac:dyDescent="0.25">
      <c r="F15" s="27" t="s">
        <v>87</v>
      </c>
      <c r="G15" s="869" t="s">
        <v>88</v>
      </c>
      <c r="H15" s="869"/>
      <c r="I15" s="869"/>
      <c r="J15" s="869"/>
      <c r="K15" s="869"/>
      <c r="L15" s="869"/>
      <c r="M15" s="869" t="s">
        <v>89</v>
      </c>
      <c r="N15" s="869"/>
      <c r="O15" s="869"/>
      <c r="P15" s="869"/>
      <c r="Q15" s="869"/>
      <c r="R15" s="870"/>
      <c r="S15" s="27" t="s">
        <v>90</v>
      </c>
      <c r="T15" s="168" t="s">
        <v>91</v>
      </c>
      <c r="U15" s="168" t="s">
        <v>92</v>
      </c>
      <c r="V15" s="10"/>
    </row>
    <row r="16" spans="1:23" ht="52.5" customHeight="1" thickBot="1" x14ac:dyDescent="0.25">
      <c r="C16" s="258" t="s">
        <v>41</v>
      </c>
      <c r="D16" s="92" t="s">
        <v>93</v>
      </c>
      <c r="E16" s="92" t="s">
        <v>94</v>
      </c>
      <c r="F16" s="167" t="s">
        <v>95</v>
      </c>
      <c r="G16" s="172" t="s">
        <v>96</v>
      </c>
      <c r="H16" s="173" t="s">
        <v>97</v>
      </c>
      <c r="I16" s="173" t="s">
        <v>98</v>
      </c>
      <c r="J16" s="173" t="s">
        <v>99</v>
      </c>
      <c r="K16" s="174" t="s">
        <v>100</v>
      </c>
      <c r="L16" s="175" t="s">
        <v>101</v>
      </c>
      <c r="M16" s="172" t="s">
        <v>102</v>
      </c>
      <c r="N16" s="173" t="s">
        <v>103</v>
      </c>
      <c r="O16" s="173" t="s">
        <v>104</v>
      </c>
      <c r="P16" s="173" t="s">
        <v>105</v>
      </c>
      <c r="Q16" s="174" t="s">
        <v>106</v>
      </c>
      <c r="R16" s="175" t="s">
        <v>107</v>
      </c>
      <c r="S16" s="175" t="s">
        <v>108</v>
      </c>
      <c r="T16" s="175" t="s">
        <v>109</v>
      </c>
      <c r="U16" s="175" t="s">
        <v>110</v>
      </c>
      <c r="V16" s="175" t="s">
        <v>111</v>
      </c>
      <c r="W16" s="42" t="s">
        <v>112</v>
      </c>
    </row>
    <row r="17" spans="1:23" ht="30" x14ac:dyDescent="0.2">
      <c r="A17" s="238"/>
      <c r="B17" s="259" t="s">
        <v>113</v>
      </c>
      <c r="C17" s="181" t="s">
        <v>114</v>
      </c>
      <c r="D17" s="260" t="s">
        <v>115</v>
      </c>
      <c r="E17" s="537" t="s">
        <v>116</v>
      </c>
      <c r="F17" s="322">
        <v>19.5</v>
      </c>
      <c r="G17" s="322">
        <v>23.66</v>
      </c>
      <c r="H17" s="322">
        <v>27.82</v>
      </c>
      <c r="I17" s="322">
        <v>31.98</v>
      </c>
      <c r="J17" s="322">
        <v>36.14</v>
      </c>
      <c r="K17" s="322">
        <v>40.299999999999997</v>
      </c>
      <c r="L17" s="312">
        <v>40.299999999999997</v>
      </c>
      <c r="M17" s="322">
        <v>44.3</v>
      </c>
      <c r="N17" s="322">
        <v>48.459999999999994</v>
      </c>
      <c r="O17" s="322">
        <v>52.61999999999999</v>
      </c>
      <c r="P17" s="322">
        <v>56.779999999999987</v>
      </c>
      <c r="Q17" s="322">
        <v>60.3</v>
      </c>
      <c r="R17" s="312">
        <v>60.3</v>
      </c>
      <c r="S17" s="322">
        <v>79.599999999999994</v>
      </c>
      <c r="T17" s="322">
        <v>98.1</v>
      </c>
      <c r="U17" s="322">
        <v>116.1</v>
      </c>
      <c r="V17" s="541">
        <v>116.1</v>
      </c>
      <c r="W17" s="539" t="s">
        <v>117</v>
      </c>
    </row>
    <row r="18" spans="1:23" ht="45" x14ac:dyDescent="0.2">
      <c r="A18" s="238"/>
      <c r="B18" s="99" t="s">
        <v>118</v>
      </c>
      <c r="C18" s="24" t="s">
        <v>119</v>
      </c>
      <c r="D18" s="180" t="s">
        <v>120</v>
      </c>
      <c r="E18" s="538" t="s">
        <v>116</v>
      </c>
      <c r="F18" s="322">
        <v>19.5</v>
      </c>
      <c r="G18" s="322">
        <v>19.5</v>
      </c>
      <c r="H18" s="322">
        <v>19.5</v>
      </c>
      <c r="I18" s="322">
        <v>19.5</v>
      </c>
      <c r="J18" s="322">
        <v>19.5</v>
      </c>
      <c r="K18" s="322">
        <v>19.5</v>
      </c>
      <c r="L18" s="312">
        <v>19.5</v>
      </c>
      <c r="M18" s="322">
        <v>19.5</v>
      </c>
      <c r="N18" s="322">
        <v>19.5</v>
      </c>
      <c r="O18" s="322">
        <v>19.5</v>
      </c>
      <c r="P18" s="322">
        <v>19.5</v>
      </c>
      <c r="Q18" s="322">
        <v>19.5</v>
      </c>
      <c r="R18" s="312">
        <v>19.5</v>
      </c>
      <c r="S18" s="322">
        <v>19.5</v>
      </c>
      <c r="T18" s="322">
        <v>19.5</v>
      </c>
      <c r="U18" s="322">
        <v>19.5</v>
      </c>
      <c r="V18" s="541">
        <v>19.5</v>
      </c>
      <c r="W18" s="540" t="s">
        <v>121</v>
      </c>
    </row>
    <row r="19" spans="1:23" ht="45" x14ac:dyDescent="0.2">
      <c r="A19" s="238"/>
      <c r="B19" s="99" t="s">
        <v>122</v>
      </c>
      <c r="C19" s="24" t="s">
        <v>123</v>
      </c>
      <c r="D19" s="180" t="s">
        <v>124</v>
      </c>
      <c r="E19" s="538" t="s">
        <v>116</v>
      </c>
      <c r="F19" s="311">
        <v>19.5</v>
      </c>
      <c r="G19" s="314">
        <v>18.3</v>
      </c>
      <c r="H19" s="317">
        <v>17.100000000000001</v>
      </c>
      <c r="I19" s="317">
        <v>15.9</v>
      </c>
      <c r="J19" s="315">
        <v>14.7</v>
      </c>
      <c r="K19" s="316">
        <v>13.6</v>
      </c>
      <c r="L19" s="318">
        <v>13.6</v>
      </c>
      <c r="M19" s="353">
        <v>13.624000000000001</v>
      </c>
      <c r="N19" s="353">
        <v>13.648000000000001</v>
      </c>
      <c r="O19" s="353">
        <v>13.672000000000002</v>
      </c>
      <c r="P19" s="353">
        <v>13.696000000000003</v>
      </c>
      <c r="Q19" s="352">
        <v>13.72</v>
      </c>
      <c r="R19" s="362">
        <v>13.72</v>
      </c>
      <c r="S19" s="352">
        <v>13.87</v>
      </c>
      <c r="T19" s="352">
        <v>13.62</v>
      </c>
      <c r="U19" s="352">
        <v>13.77</v>
      </c>
      <c r="V19" s="824">
        <v>13.77</v>
      </c>
      <c r="W19" s="540" t="s">
        <v>125</v>
      </c>
    </row>
    <row r="20" spans="1:23" ht="30" x14ac:dyDescent="0.2">
      <c r="A20" s="238"/>
      <c r="B20" s="99" t="s">
        <v>126</v>
      </c>
      <c r="C20" s="24" t="s">
        <v>127</v>
      </c>
      <c r="D20" s="180" t="s">
        <v>128</v>
      </c>
      <c r="E20" s="538" t="s">
        <v>129</v>
      </c>
      <c r="F20" s="511">
        <v>0</v>
      </c>
      <c r="G20" s="512">
        <v>0</v>
      </c>
      <c r="H20" s="512">
        <v>0</v>
      </c>
      <c r="I20" s="512">
        <v>0</v>
      </c>
      <c r="J20" s="512">
        <v>0</v>
      </c>
      <c r="K20" s="512">
        <v>0</v>
      </c>
      <c r="L20" s="524">
        <v>0</v>
      </c>
      <c r="M20" s="512">
        <v>0</v>
      </c>
      <c r="N20" s="512">
        <v>0</v>
      </c>
      <c r="O20" s="512">
        <v>0</v>
      </c>
      <c r="P20" s="512">
        <v>0</v>
      </c>
      <c r="Q20" s="512">
        <v>0</v>
      </c>
      <c r="R20" s="524">
        <v>0</v>
      </c>
      <c r="S20" s="514">
        <v>0</v>
      </c>
      <c r="T20" s="514">
        <v>0</v>
      </c>
      <c r="U20" s="514">
        <v>0</v>
      </c>
      <c r="V20" s="525">
        <v>0</v>
      </c>
      <c r="W20" s="540" t="s">
        <v>130</v>
      </c>
    </row>
    <row r="21" spans="1:23" ht="30" x14ac:dyDescent="0.2">
      <c r="A21" s="238"/>
      <c r="B21" s="99" t="s">
        <v>131</v>
      </c>
      <c r="C21" s="24" t="s">
        <v>127</v>
      </c>
      <c r="D21" s="180" t="s">
        <v>132</v>
      </c>
      <c r="E21" s="538" t="s">
        <v>129</v>
      </c>
      <c r="F21" s="511">
        <v>0</v>
      </c>
      <c r="G21" s="512">
        <v>0</v>
      </c>
      <c r="H21" s="512">
        <v>0</v>
      </c>
      <c r="I21" s="512">
        <v>0</v>
      </c>
      <c r="J21" s="512">
        <v>0</v>
      </c>
      <c r="K21" s="512">
        <v>0</v>
      </c>
      <c r="L21" s="513">
        <v>0</v>
      </c>
      <c r="M21" s="512">
        <v>0</v>
      </c>
      <c r="N21" s="512">
        <v>0</v>
      </c>
      <c r="O21" s="512">
        <v>0</v>
      </c>
      <c r="P21" s="512">
        <v>0</v>
      </c>
      <c r="Q21" s="512">
        <v>0</v>
      </c>
      <c r="R21" s="524">
        <v>0</v>
      </c>
      <c r="S21" s="514">
        <v>0</v>
      </c>
      <c r="T21" s="514">
        <v>0</v>
      </c>
      <c r="U21" s="514">
        <v>0</v>
      </c>
      <c r="V21" s="525">
        <v>0</v>
      </c>
      <c r="W21" s="540" t="s">
        <v>133</v>
      </c>
    </row>
    <row r="22" spans="1:23" ht="30" x14ac:dyDescent="0.2">
      <c r="A22" s="238"/>
      <c r="B22" s="99" t="s">
        <v>134</v>
      </c>
      <c r="C22" s="24" t="s">
        <v>127</v>
      </c>
      <c r="D22" s="180" t="s">
        <v>135</v>
      </c>
      <c r="E22" s="538" t="s">
        <v>129</v>
      </c>
      <c r="F22" s="513">
        <v>0</v>
      </c>
      <c r="G22" s="513">
        <v>0</v>
      </c>
      <c r="H22" s="513">
        <v>0</v>
      </c>
      <c r="I22" s="513">
        <v>0</v>
      </c>
      <c r="J22" s="513">
        <v>0</v>
      </c>
      <c r="K22" s="513">
        <v>0</v>
      </c>
      <c r="L22" s="513">
        <v>0</v>
      </c>
      <c r="M22" s="513">
        <v>0</v>
      </c>
      <c r="N22" s="513">
        <v>0</v>
      </c>
      <c r="O22" s="513">
        <v>0</v>
      </c>
      <c r="P22" s="513">
        <v>0</v>
      </c>
      <c r="Q22" s="513">
        <v>0</v>
      </c>
      <c r="R22" s="513">
        <v>0</v>
      </c>
      <c r="S22" s="513">
        <v>0</v>
      </c>
      <c r="T22" s="513">
        <v>0</v>
      </c>
      <c r="U22" s="513">
        <v>0</v>
      </c>
      <c r="V22" s="542">
        <v>0</v>
      </c>
      <c r="W22" s="540" t="s">
        <v>136</v>
      </c>
    </row>
    <row r="23" spans="1:23" ht="30" x14ac:dyDescent="0.2">
      <c r="A23" s="238"/>
      <c r="B23" s="99" t="s">
        <v>137</v>
      </c>
      <c r="C23" s="25" t="s">
        <v>138</v>
      </c>
      <c r="D23" s="182" t="s">
        <v>139</v>
      </c>
      <c r="E23" s="28" t="s">
        <v>140</v>
      </c>
      <c r="F23" s="346">
        <v>100</v>
      </c>
      <c r="G23" s="338">
        <v>99.87</v>
      </c>
      <c r="H23" s="338">
        <v>99.74</v>
      </c>
      <c r="I23" s="338">
        <v>99.62</v>
      </c>
      <c r="J23" s="338">
        <v>99.49</v>
      </c>
      <c r="K23" s="338">
        <v>99.36</v>
      </c>
      <c r="L23" s="340">
        <v>99.36</v>
      </c>
      <c r="M23" s="338">
        <v>99.23</v>
      </c>
      <c r="N23" s="338">
        <v>99.1</v>
      </c>
      <c r="O23" s="338">
        <v>98.98</v>
      </c>
      <c r="P23" s="338">
        <v>98.85</v>
      </c>
      <c r="Q23" s="338">
        <v>98.72</v>
      </c>
      <c r="R23" s="341">
        <v>98.72</v>
      </c>
      <c r="S23" s="338">
        <v>98.08</v>
      </c>
      <c r="T23" s="338">
        <v>97.44</v>
      </c>
      <c r="U23" s="338">
        <v>96.8</v>
      </c>
      <c r="V23" s="342">
        <v>96.8</v>
      </c>
      <c r="W23" s="275" t="s">
        <v>141</v>
      </c>
    </row>
    <row r="24" spans="1:23" ht="45" x14ac:dyDescent="0.2">
      <c r="A24" s="238"/>
      <c r="B24" s="99" t="s">
        <v>142</v>
      </c>
      <c r="C24" s="25" t="s">
        <v>143</v>
      </c>
      <c r="D24" s="182" t="s">
        <v>144</v>
      </c>
      <c r="E24" s="28" t="s">
        <v>140</v>
      </c>
      <c r="F24" s="346">
        <v>100</v>
      </c>
      <c r="G24" s="347">
        <v>100</v>
      </c>
      <c r="H24" s="347">
        <v>100</v>
      </c>
      <c r="I24" s="347">
        <v>100</v>
      </c>
      <c r="J24" s="347">
        <v>100</v>
      </c>
      <c r="K24" s="347">
        <v>100</v>
      </c>
      <c r="L24" s="340">
        <v>100</v>
      </c>
      <c r="M24" s="348">
        <v>100</v>
      </c>
      <c r="N24" s="348">
        <v>100</v>
      </c>
      <c r="O24" s="348">
        <v>100</v>
      </c>
      <c r="P24" s="348">
        <v>100</v>
      </c>
      <c r="Q24" s="348">
        <v>100</v>
      </c>
      <c r="R24" s="341">
        <v>100</v>
      </c>
      <c r="S24" s="348">
        <v>100</v>
      </c>
      <c r="T24" s="348">
        <v>100</v>
      </c>
      <c r="U24" s="348">
        <v>100</v>
      </c>
      <c r="V24" s="342">
        <v>100</v>
      </c>
      <c r="W24" s="275" t="s">
        <v>145</v>
      </c>
    </row>
    <row r="25" spans="1:23" ht="45" x14ac:dyDescent="0.2">
      <c r="A25" s="238"/>
      <c r="B25" s="99" t="s">
        <v>146</v>
      </c>
      <c r="C25" s="25" t="s">
        <v>147</v>
      </c>
      <c r="D25" s="56" t="s">
        <v>148</v>
      </c>
      <c r="E25" s="28" t="s">
        <v>140</v>
      </c>
      <c r="F25" s="346">
        <v>100</v>
      </c>
      <c r="G25" s="347">
        <v>100</v>
      </c>
      <c r="H25" s="347">
        <v>100</v>
      </c>
      <c r="I25" s="347">
        <v>100</v>
      </c>
      <c r="J25" s="347">
        <v>100</v>
      </c>
      <c r="K25" s="347">
        <v>100</v>
      </c>
      <c r="L25" s="340">
        <v>100</v>
      </c>
      <c r="M25" s="348">
        <v>100</v>
      </c>
      <c r="N25" s="348">
        <v>100</v>
      </c>
      <c r="O25" s="348">
        <v>100</v>
      </c>
      <c r="P25" s="348">
        <v>100</v>
      </c>
      <c r="Q25" s="348">
        <v>100</v>
      </c>
      <c r="R25" s="341">
        <v>100</v>
      </c>
      <c r="S25" s="348">
        <v>100</v>
      </c>
      <c r="T25" s="348">
        <v>100</v>
      </c>
      <c r="U25" s="348">
        <v>100</v>
      </c>
      <c r="V25" s="342">
        <v>100</v>
      </c>
      <c r="W25" s="275" t="s">
        <v>149</v>
      </c>
    </row>
    <row r="26" spans="1:23" ht="30" x14ac:dyDescent="0.2">
      <c r="A26" s="238"/>
      <c r="B26" s="99" t="s">
        <v>150</v>
      </c>
      <c r="C26" s="25" t="s">
        <v>151</v>
      </c>
      <c r="D26" s="56" t="s">
        <v>128</v>
      </c>
      <c r="E26" s="29" t="s">
        <v>129</v>
      </c>
      <c r="F26" s="459">
        <v>0</v>
      </c>
      <c r="G26" s="460">
        <v>9500000</v>
      </c>
      <c r="H26" s="460">
        <v>19000000</v>
      </c>
      <c r="I26" s="460">
        <v>28500000</v>
      </c>
      <c r="J26" s="460">
        <v>38000000</v>
      </c>
      <c r="K26" s="460">
        <v>95000000</v>
      </c>
      <c r="L26" s="461">
        <v>190000000</v>
      </c>
      <c r="M26" s="462">
        <v>12050000</v>
      </c>
      <c r="N26" s="462">
        <v>24100000</v>
      </c>
      <c r="O26" s="462">
        <v>36150000</v>
      </c>
      <c r="P26" s="462">
        <v>48200000</v>
      </c>
      <c r="Q26" s="462">
        <v>120500000</v>
      </c>
      <c r="R26" s="463">
        <v>241000000</v>
      </c>
      <c r="S26" s="462">
        <v>191000000</v>
      </c>
      <c r="T26" s="462">
        <v>190000000</v>
      </c>
      <c r="U26" s="462">
        <v>190000000</v>
      </c>
      <c r="V26" s="467">
        <v>1002000000</v>
      </c>
      <c r="W26" s="275" t="s">
        <v>152</v>
      </c>
    </row>
    <row r="27" spans="1:23" ht="30" x14ac:dyDescent="0.2">
      <c r="A27" s="238"/>
      <c r="B27" s="99" t="s">
        <v>153</v>
      </c>
      <c r="C27" s="25" t="s">
        <v>151</v>
      </c>
      <c r="D27" s="56" t="s">
        <v>132</v>
      </c>
      <c r="E27" s="29" t="s">
        <v>129</v>
      </c>
      <c r="F27" s="515">
        <v>0</v>
      </c>
      <c r="G27" s="516">
        <v>120000</v>
      </c>
      <c r="H27" s="516">
        <v>370000</v>
      </c>
      <c r="I27" s="516">
        <v>730000</v>
      </c>
      <c r="J27" s="516">
        <v>1220000</v>
      </c>
      <c r="K27" s="516">
        <v>2440000</v>
      </c>
      <c r="L27" s="517">
        <v>4880000</v>
      </c>
      <c r="M27" s="516">
        <v>2900000</v>
      </c>
      <c r="N27" s="516">
        <v>3360000</v>
      </c>
      <c r="O27" s="516">
        <v>3820000</v>
      </c>
      <c r="P27" s="516">
        <v>4240000</v>
      </c>
      <c r="Q27" s="516">
        <v>4740000</v>
      </c>
      <c r="R27" s="532">
        <v>19060000</v>
      </c>
      <c r="S27" s="516">
        <v>30360000</v>
      </c>
      <c r="T27" s="516">
        <v>34800000</v>
      </c>
      <c r="U27" s="516">
        <v>34800000</v>
      </c>
      <c r="V27" s="533">
        <v>123900000</v>
      </c>
      <c r="W27" s="275" t="s">
        <v>154</v>
      </c>
    </row>
    <row r="28" spans="1:23" ht="30" x14ac:dyDescent="0.2">
      <c r="A28" s="238"/>
      <c r="B28" s="99" t="s">
        <v>155</v>
      </c>
      <c r="C28" s="25" t="s">
        <v>151</v>
      </c>
      <c r="D28" s="56" t="s">
        <v>135</v>
      </c>
      <c r="E28" s="29" t="s">
        <v>129</v>
      </c>
      <c r="F28" s="464">
        <v>0</v>
      </c>
      <c r="G28" s="465">
        <v>9620000</v>
      </c>
      <c r="H28" s="466">
        <v>19370000</v>
      </c>
      <c r="I28" s="461">
        <v>29230000</v>
      </c>
      <c r="J28" s="461">
        <v>39220000</v>
      </c>
      <c r="K28" s="461">
        <v>97440000</v>
      </c>
      <c r="L28" s="461">
        <v>194880000</v>
      </c>
      <c r="M28" s="461">
        <v>14950000</v>
      </c>
      <c r="N28" s="461">
        <v>27460000</v>
      </c>
      <c r="O28" s="461">
        <v>39970000</v>
      </c>
      <c r="P28" s="461">
        <v>52440000</v>
      </c>
      <c r="Q28" s="461">
        <v>125240000</v>
      </c>
      <c r="R28" s="461">
        <v>260060000</v>
      </c>
      <c r="S28" s="461">
        <v>221360000</v>
      </c>
      <c r="T28" s="461">
        <v>224800000</v>
      </c>
      <c r="U28" s="461">
        <v>224800000</v>
      </c>
      <c r="V28" s="464">
        <v>1125900000</v>
      </c>
      <c r="W28" s="275" t="s">
        <v>156</v>
      </c>
    </row>
    <row r="29" spans="1:23" ht="30" x14ac:dyDescent="0.2">
      <c r="A29" s="238"/>
      <c r="B29" s="99" t="s">
        <v>157</v>
      </c>
      <c r="C29" s="24" t="s">
        <v>158</v>
      </c>
      <c r="D29" s="180" t="s">
        <v>159</v>
      </c>
      <c r="E29" s="28" t="s">
        <v>140</v>
      </c>
      <c r="F29" s="323">
        <v>9.8000000000000004E-2</v>
      </c>
      <c r="G29" s="324">
        <v>9.9280000000000007E-2</v>
      </c>
      <c r="H29" s="324">
        <v>0.10056000000000001</v>
      </c>
      <c r="I29" s="324">
        <v>0.10184000000000001</v>
      </c>
      <c r="J29" s="324">
        <v>0.10312000000000002</v>
      </c>
      <c r="K29" s="324">
        <v>0.10440000000000002</v>
      </c>
      <c r="L29" s="325">
        <v>0.10440000000000002</v>
      </c>
      <c r="M29" s="324">
        <v>0.10568000000000002</v>
      </c>
      <c r="N29" s="324">
        <v>0.10696000000000003</v>
      </c>
      <c r="O29" s="324">
        <v>0.10824000000000003</v>
      </c>
      <c r="P29" s="324">
        <v>0.10952000000000003</v>
      </c>
      <c r="Q29" s="324">
        <v>0.11080000000000004</v>
      </c>
      <c r="R29" s="325">
        <v>0.11080000000000004</v>
      </c>
      <c r="S29" s="327">
        <v>0.11720000000000004</v>
      </c>
      <c r="T29" s="327">
        <v>0.12360000000000004</v>
      </c>
      <c r="U29" s="327">
        <v>0.13</v>
      </c>
      <c r="V29" s="328">
        <v>0.13</v>
      </c>
      <c r="W29" s="275" t="s">
        <v>160</v>
      </c>
    </row>
    <row r="30" spans="1:23" ht="45" x14ac:dyDescent="0.2">
      <c r="A30" s="238"/>
      <c r="B30" s="99" t="s">
        <v>161</v>
      </c>
      <c r="C30" s="24" t="s">
        <v>162</v>
      </c>
      <c r="D30" s="180" t="s">
        <v>163</v>
      </c>
      <c r="E30" s="28" t="s">
        <v>140</v>
      </c>
      <c r="F30" s="323">
        <v>9.8000000000000004E-2</v>
      </c>
      <c r="G30" s="324">
        <v>9.9208000000000005E-2</v>
      </c>
      <c r="H30" s="324">
        <v>0.10041600000000001</v>
      </c>
      <c r="I30" s="324">
        <v>0.10162400000000001</v>
      </c>
      <c r="J30" s="324">
        <v>0.10283200000000001</v>
      </c>
      <c r="K30" s="324">
        <v>0.10404000000000001</v>
      </c>
      <c r="L30" s="325">
        <v>0.10404000000000001</v>
      </c>
      <c r="M30" s="324">
        <v>0.10524800000000001</v>
      </c>
      <c r="N30" s="324">
        <v>0.10645600000000001</v>
      </c>
      <c r="O30" s="324">
        <v>0.10766400000000001</v>
      </c>
      <c r="P30" s="324">
        <v>0.10887200000000001</v>
      </c>
      <c r="Q30" s="324">
        <v>0.11008000000000001</v>
      </c>
      <c r="R30" s="325">
        <v>0.11008000000000001</v>
      </c>
      <c r="S30" s="327">
        <v>0.11612000000000001</v>
      </c>
      <c r="T30" s="327">
        <v>0.12216000000000002</v>
      </c>
      <c r="U30" s="327">
        <v>0.12820000000000001</v>
      </c>
      <c r="V30" s="328">
        <v>0.12820000000000001</v>
      </c>
      <c r="W30" s="275" t="s">
        <v>164</v>
      </c>
    </row>
    <row r="31" spans="1:23" ht="45" x14ac:dyDescent="0.2">
      <c r="A31" s="238"/>
      <c r="B31" s="99" t="s">
        <v>165</v>
      </c>
      <c r="C31" s="24" t="s">
        <v>166</v>
      </c>
      <c r="D31" s="180" t="s">
        <v>167</v>
      </c>
      <c r="E31" s="28" t="s">
        <v>140</v>
      </c>
      <c r="F31" s="323">
        <v>9.8000000000000004E-2</v>
      </c>
      <c r="G31" s="324">
        <v>9.6079999999999999E-2</v>
      </c>
      <c r="H31" s="324">
        <v>9.4159999999999994E-2</v>
      </c>
      <c r="I31" s="324">
        <v>9.2239999999999989E-2</v>
      </c>
      <c r="J31" s="324">
        <v>9.0319999999999984E-2</v>
      </c>
      <c r="K31" s="324">
        <v>8.8399999999999979E-2</v>
      </c>
      <c r="L31" s="325">
        <v>8.8399999999999979E-2</v>
      </c>
      <c r="M31" s="324">
        <v>8.6479999999999974E-2</v>
      </c>
      <c r="N31" s="324">
        <v>8.4559999999999969E-2</v>
      </c>
      <c r="O31" s="324">
        <v>8.2639999999999963E-2</v>
      </c>
      <c r="P31" s="324">
        <v>8.0719999999999958E-2</v>
      </c>
      <c r="Q31" s="324">
        <v>7.8799999999999953E-2</v>
      </c>
      <c r="R31" s="325">
        <v>7.8799999999999953E-2</v>
      </c>
      <c r="S31" s="327">
        <v>6.9199999999999956E-2</v>
      </c>
      <c r="T31" s="327">
        <v>5.9599999999999959E-2</v>
      </c>
      <c r="U31" s="327">
        <v>0.05</v>
      </c>
      <c r="V31" s="328">
        <v>0.05</v>
      </c>
      <c r="W31" s="275" t="s">
        <v>168</v>
      </c>
    </row>
    <row r="32" spans="1:23" ht="30" x14ac:dyDescent="0.2">
      <c r="A32" s="238"/>
      <c r="B32" s="99" t="s">
        <v>169</v>
      </c>
      <c r="C32" s="24" t="s">
        <v>170</v>
      </c>
      <c r="D32" s="180" t="s">
        <v>128</v>
      </c>
      <c r="E32" s="28" t="s">
        <v>129</v>
      </c>
      <c r="F32" s="459">
        <v>0</v>
      </c>
      <c r="G32" s="460">
        <v>35000000</v>
      </c>
      <c r="H32" s="460">
        <v>70000000</v>
      </c>
      <c r="I32" s="460">
        <v>105000000</v>
      </c>
      <c r="J32" s="460">
        <v>140000000</v>
      </c>
      <c r="K32" s="460">
        <v>350000000</v>
      </c>
      <c r="L32" s="463">
        <v>700000000</v>
      </c>
      <c r="M32" s="460">
        <v>35000000</v>
      </c>
      <c r="N32" s="460">
        <v>70000000</v>
      </c>
      <c r="O32" s="460">
        <v>105000000</v>
      </c>
      <c r="P32" s="460">
        <v>140000000</v>
      </c>
      <c r="Q32" s="460">
        <v>350000000</v>
      </c>
      <c r="R32" s="463">
        <v>700000000</v>
      </c>
      <c r="S32" s="462">
        <v>700000000</v>
      </c>
      <c r="T32" s="462">
        <v>700000000</v>
      </c>
      <c r="U32" s="462">
        <v>700000000</v>
      </c>
      <c r="V32" s="468">
        <v>3500000000</v>
      </c>
      <c r="W32" s="275" t="s">
        <v>171</v>
      </c>
    </row>
    <row r="33" spans="1:23" ht="30" x14ac:dyDescent="0.2">
      <c r="A33" s="238"/>
      <c r="B33" s="99" t="s">
        <v>172</v>
      </c>
      <c r="C33" s="24" t="s">
        <v>170</v>
      </c>
      <c r="D33" s="180" t="s">
        <v>132</v>
      </c>
      <c r="E33" s="28" t="s">
        <v>129</v>
      </c>
      <c r="F33" s="459">
        <v>0</v>
      </c>
      <c r="G33" s="460">
        <v>0</v>
      </c>
      <c r="H33" s="460">
        <v>0</v>
      </c>
      <c r="I33" s="460">
        <v>0</v>
      </c>
      <c r="J33" s="460">
        <v>0</v>
      </c>
      <c r="K33" s="460">
        <v>0</v>
      </c>
      <c r="L33" s="461">
        <v>0</v>
      </c>
      <c r="M33" s="460">
        <v>0</v>
      </c>
      <c r="N33" s="460">
        <v>0</v>
      </c>
      <c r="O33" s="460">
        <v>0</v>
      </c>
      <c r="P33" s="460">
        <v>0</v>
      </c>
      <c r="Q33" s="460">
        <v>0</v>
      </c>
      <c r="R33" s="463">
        <v>0</v>
      </c>
      <c r="S33" s="462">
        <v>0</v>
      </c>
      <c r="T33" s="462">
        <v>0</v>
      </c>
      <c r="U33" s="462">
        <v>0</v>
      </c>
      <c r="V33" s="468">
        <v>0</v>
      </c>
      <c r="W33" s="275" t="s">
        <v>173</v>
      </c>
    </row>
    <row r="34" spans="1:23" ht="30" x14ac:dyDescent="0.2">
      <c r="A34" s="238"/>
      <c r="B34" s="99" t="s">
        <v>174</v>
      </c>
      <c r="C34" s="24" t="s">
        <v>170</v>
      </c>
      <c r="D34" s="180" t="s">
        <v>135</v>
      </c>
      <c r="E34" s="28" t="s">
        <v>129</v>
      </c>
      <c r="F34" s="464">
        <v>0</v>
      </c>
      <c r="G34" s="464">
        <v>35000000</v>
      </c>
      <c r="H34" s="461">
        <v>70000000</v>
      </c>
      <c r="I34" s="461">
        <v>105000000</v>
      </c>
      <c r="J34" s="461">
        <v>140000000</v>
      </c>
      <c r="K34" s="461">
        <v>350000000</v>
      </c>
      <c r="L34" s="461">
        <v>700000000</v>
      </c>
      <c r="M34" s="461">
        <v>35000000</v>
      </c>
      <c r="N34" s="461">
        <v>70000000</v>
      </c>
      <c r="O34" s="461">
        <v>105000000</v>
      </c>
      <c r="P34" s="461">
        <v>140000000</v>
      </c>
      <c r="Q34" s="461">
        <v>350000000</v>
      </c>
      <c r="R34" s="461">
        <v>700000000</v>
      </c>
      <c r="S34" s="461">
        <v>700000000</v>
      </c>
      <c r="T34" s="461">
        <v>700000000</v>
      </c>
      <c r="U34" s="461">
        <v>700000000</v>
      </c>
      <c r="V34" s="468">
        <v>3500000000</v>
      </c>
      <c r="W34" s="275" t="s">
        <v>175</v>
      </c>
    </row>
    <row r="35" spans="1:23" ht="30" x14ac:dyDescent="0.2">
      <c r="A35" s="238"/>
      <c r="B35" s="99" t="s">
        <v>176</v>
      </c>
      <c r="C35" s="25" t="s">
        <v>177</v>
      </c>
      <c r="D35" s="56" t="s">
        <v>178</v>
      </c>
      <c r="E35" s="29" t="s">
        <v>179</v>
      </c>
      <c r="F35" s="249">
        <v>435</v>
      </c>
      <c r="G35" s="246">
        <v>435</v>
      </c>
      <c r="H35" s="246">
        <v>435</v>
      </c>
      <c r="I35" s="246">
        <v>435</v>
      </c>
      <c r="J35" s="246">
        <v>435</v>
      </c>
      <c r="K35" s="246">
        <v>435</v>
      </c>
      <c r="L35" s="250">
        <v>435</v>
      </c>
      <c r="M35" s="247">
        <v>435</v>
      </c>
      <c r="N35" s="247">
        <v>435</v>
      </c>
      <c r="O35" s="247">
        <v>435</v>
      </c>
      <c r="P35" s="247">
        <v>435</v>
      </c>
      <c r="Q35" s="247">
        <v>435</v>
      </c>
      <c r="R35" s="248">
        <v>435</v>
      </c>
      <c r="S35" s="247">
        <v>435</v>
      </c>
      <c r="T35" s="247">
        <v>435</v>
      </c>
      <c r="U35" s="247">
        <v>435</v>
      </c>
      <c r="V35" s="13">
        <v>435</v>
      </c>
      <c r="W35" s="275" t="s">
        <v>180</v>
      </c>
    </row>
    <row r="36" spans="1:23" ht="45" x14ac:dyDescent="0.2">
      <c r="A36" s="238"/>
      <c r="B36" s="99" t="s">
        <v>181</v>
      </c>
      <c r="C36" s="25" t="s">
        <v>182</v>
      </c>
      <c r="D36" s="56" t="s">
        <v>183</v>
      </c>
      <c r="E36" s="29" t="s">
        <v>179</v>
      </c>
      <c r="F36" s="249">
        <v>435</v>
      </c>
      <c r="G36" s="246">
        <v>435</v>
      </c>
      <c r="H36" s="246">
        <v>435</v>
      </c>
      <c r="I36" s="246">
        <v>435</v>
      </c>
      <c r="J36" s="246">
        <v>435</v>
      </c>
      <c r="K36" s="246">
        <v>435</v>
      </c>
      <c r="L36" s="250">
        <v>435</v>
      </c>
      <c r="M36" s="247">
        <v>435</v>
      </c>
      <c r="N36" s="247">
        <v>435</v>
      </c>
      <c r="O36" s="247">
        <v>435</v>
      </c>
      <c r="P36" s="247">
        <v>435</v>
      </c>
      <c r="Q36" s="247">
        <v>435</v>
      </c>
      <c r="R36" s="248">
        <v>435</v>
      </c>
      <c r="S36" s="247">
        <v>435</v>
      </c>
      <c r="T36" s="247">
        <v>435</v>
      </c>
      <c r="U36" s="247">
        <v>435</v>
      </c>
      <c r="V36" s="13">
        <v>435</v>
      </c>
      <c r="W36" s="275" t="s">
        <v>184</v>
      </c>
    </row>
    <row r="37" spans="1:23" ht="45" x14ac:dyDescent="0.2">
      <c r="A37" s="238"/>
      <c r="B37" s="99" t="s">
        <v>185</v>
      </c>
      <c r="C37" s="25" t="s">
        <v>186</v>
      </c>
      <c r="D37" s="56" t="s">
        <v>187</v>
      </c>
      <c r="E37" s="29" t="s">
        <v>179</v>
      </c>
      <c r="F37" s="249">
        <v>435</v>
      </c>
      <c r="G37" s="246">
        <v>434</v>
      </c>
      <c r="H37" s="246">
        <v>432</v>
      </c>
      <c r="I37" s="246">
        <v>430</v>
      </c>
      <c r="J37" s="246">
        <v>427</v>
      </c>
      <c r="K37" s="246">
        <v>420</v>
      </c>
      <c r="L37" s="250">
        <v>420</v>
      </c>
      <c r="M37" s="247">
        <v>412</v>
      </c>
      <c r="N37" s="247">
        <v>395</v>
      </c>
      <c r="O37" s="247">
        <v>370</v>
      </c>
      <c r="P37" s="247">
        <v>336</v>
      </c>
      <c r="Q37" s="247">
        <v>251</v>
      </c>
      <c r="R37" s="248">
        <v>251</v>
      </c>
      <c r="S37" s="247">
        <v>0</v>
      </c>
      <c r="T37" s="247">
        <v>0</v>
      </c>
      <c r="U37" s="247">
        <v>0</v>
      </c>
      <c r="V37" s="13">
        <v>0</v>
      </c>
      <c r="W37" s="275" t="s">
        <v>188</v>
      </c>
    </row>
    <row r="38" spans="1:23" ht="45" x14ac:dyDescent="0.2">
      <c r="A38" s="238"/>
      <c r="B38" s="99" t="s">
        <v>189</v>
      </c>
      <c r="C38" s="25" t="s">
        <v>190</v>
      </c>
      <c r="D38" s="56" t="s">
        <v>128</v>
      </c>
      <c r="E38" s="29" t="s">
        <v>129</v>
      </c>
      <c r="F38" s="511">
        <v>0</v>
      </c>
      <c r="G38" s="512">
        <v>2850000</v>
      </c>
      <c r="H38" s="512">
        <v>5700000</v>
      </c>
      <c r="I38" s="512">
        <v>8000000</v>
      </c>
      <c r="J38" s="512">
        <v>11400000</v>
      </c>
      <c r="K38" s="512">
        <v>28500000</v>
      </c>
      <c r="L38" s="513">
        <v>56450000</v>
      </c>
      <c r="M38" s="514">
        <v>38114000</v>
      </c>
      <c r="N38" s="514">
        <v>77349000</v>
      </c>
      <c r="O38" s="514">
        <v>115463000</v>
      </c>
      <c r="P38" s="514">
        <v>153577000</v>
      </c>
      <c r="Q38" s="514">
        <v>384503000</v>
      </c>
      <c r="R38" s="513">
        <v>769006000</v>
      </c>
      <c r="S38" s="514">
        <v>923704000</v>
      </c>
      <c r="T38" s="514">
        <v>0</v>
      </c>
      <c r="U38" s="514">
        <v>0</v>
      </c>
      <c r="V38" s="525">
        <v>1749160000</v>
      </c>
      <c r="W38" s="275" t="s">
        <v>191</v>
      </c>
    </row>
    <row r="39" spans="1:23" ht="45" x14ac:dyDescent="0.2">
      <c r="A39" s="238"/>
      <c r="B39" s="99" t="s">
        <v>192</v>
      </c>
      <c r="C39" s="25" t="s">
        <v>190</v>
      </c>
      <c r="D39" s="56" t="s">
        <v>132</v>
      </c>
      <c r="E39" s="29" t="s">
        <v>129</v>
      </c>
      <c r="F39" s="511">
        <v>0</v>
      </c>
      <c r="G39" s="516">
        <v>860000</v>
      </c>
      <c r="H39" s="516">
        <v>970000</v>
      </c>
      <c r="I39" s="516">
        <v>1130000</v>
      </c>
      <c r="J39" s="516">
        <v>1350000</v>
      </c>
      <c r="K39" s="516">
        <v>1900000</v>
      </c>
      <c r="L39" s="517">
        <v>6210000</v>
      </c>
      <c r="M39" s="518">
        <v>2262000</v>
      </c>
      <c r="N39" s="518">
        <v>2624000</v>
      </c>
      <c r="O39" s="518">
        <v>2986000</v>
      </c>
      <c r="P39" s="518">
        <v>3348000</v>
      </c>
      <c r="Q39" s="518">
        <v>3710000</v>
      </c>
      <c r="R39" s="517">
        <v>14930000</v>
      </c>
      <c r="S39" s="518">
        <v>24460000</v>
      </c>
      <c r="T39" s="518">
        <v>28390000</v>
      </c>
      <c r="U39" s="518">
        <v>28390000</v>
      </c>
      <c r="V39" s="536">
        <v>102380000</v>
      </c>
      <c r="W39" s="275" t="s">
        <v>193</v>
      </c>
    </row>
    <row r="40" spans="1:23" ht="45" x14ac:dyDescent="0.2">
      <c r="A40" s="238"/>
      <c r="B40" s="99" t="s">
        <v>194</v>
      </c>
      <c r="C40" s="25" t="s">
        <v>190</v>
      </c>
      <c r="D40" s="56" t="s">
        <v>135</v>
      </c>
      <c r="E40" s="29" t="s">
        <v>129</v>
      </c>
      <c r="F40" s="526">
        <v>0</v>
      </c>
      <c r="G40" s="527">
        <v>3710000</v>
      </c>
      <c r="H40" s="528">
        <v>6670000</v>
      </c>
      <c r="I40" s="513">
        <v>9130000</v>
      </c>
      <c r="J40" s="513">
        <v>12750000</v>
      </c>
      <c r="K40" s="513">
        <v>30400000</v>
      </c>
      <c r="L40" s="513">
        <v>62660000</v>
      </c>
      <c r="M40" s="513">
        <v>40376000</v>
      </c>
      <c r="N40" s="513">
        <v>79973000</v>
      </c>
      <c r="O40" s="513">
        <v>118449000</v>
      </c>
      <c r="P40" s="513">
        <v>156925000</v>
      </c>
      <c r="Q40" s="513">
        <v>388213000</v>
      </c>
      <c r="R40" s="513">
        <v>783936000</v>
      </c>
      <c r="S40" s="513">
        <v>948164000</v>
      </c>
      <c r="T40" s="513">
        <v>28390000</v>
      </c>
      <c r="U40" s="513">
        <v>28390000</v>
      </c>
      <c r="V40" s="525">
        <v>1851540000</v>
      </c>
      <c r="W40" s="275" t="s">
        <v>195</v>
      </c>
    </row>
    <row r="41" spans="1:23" ht="30" x14ac:dyDescent="0.2">
      <c r="A41" s="238"/>
      <c r="B41" s="99" t="s">
        <v>196</v>
      </c>
      <c r="C41" s="24" t="s">
        <v>197</v>
      </c>
      <c r="D41" s="180" t="s">
        <v>198</v>
      </c>
      <c r="E41" s="28" t="s">
        <v>179</v>
      </c>
      <c r="F41" s="249">
        <v>244</v>
      </c>
      <c r="G41" s="246">
        <v>244</v>
      </c>
      <c r="H41" s="246">
        <v>244</v>
      </c>
      <c r="I41" s="246">
        <v>244</v>
      </c>
      <c r="J41" s="246">
        <v>244</v>
      </c>
      <c r="K41" s="246">
        <v>244</v>
      </c>
      <c r="L41" s="250">
        <v>244</v>
      </c>
      <c r="M41" s="247">
        <v>244</v>
      </c>
      <c r="N41" s="247">
        <v>244</v>
      </c>
      <c r="O41" s="247">
        <v>244</v>
      </c>
      <c r="P41" s="247">
        <v>244</v>
      </c>
      <c r="Q41" s="247">
        <v>244</v>
      </c>
      <c r="R41" s="248">
        <v>244</v>
      </c>
      <c r="S41" s="247">
        <v>244</v>
      </c>
      <c r="T41" s="247">
        <v>244</v>
      </c>
      <c r="U41" s="247">
        <v>244</v>
      </c>
      <c r="V41" s="13">
        <v>244</v>
      </c>
      <c r="W41" s="275" t="s">
        <v>199</v>
      </c>
    </row>
    <row r="42" spans="1:23" ht="45" x14ac:dyDescent="0.2">
      <c r="A42" s="238"/>
      <c r="B42" s="99" t="s">
        <v>200</v>
      </c>
      <c r="C42" s="24" t="s">
        <v>201</v>
      </c>
      <c r="D42" s="180" t="s">
        <v>202</v>
      </c>
      <c r="E42" s="28" t="s">
        <v>179</v>
      </c>
      <c r="F42" s="249">
        <v>244</v>
      </c>
      <c r="G42" s="246">
        <v>244</v>
      </c>
      <c r="H42" s="246">
        <v>244</v>
      </c>
      <c r="I42" s="246">
        <v>244</v>
      </c>
      <c r="J42" s="246">
        <v>244</v>
      </c>
      <c r="K42" s="246">
        <v>244</v>
      </c>
      <c r="L42" s="250">
        <v>244</v>
      </c>
      <c r="M42" s="247">
        <v>244</v>
      </c>
      <c r="N42" s="247">
        <v>244</v>
      </c>
      <c r="O42" s="247">
        <v>244</v>
      </c>
      <c r="P42" s="247">
        <v>244</v>
      </c>
      <c r="Q42" s="247">
        <v>244</v>
      </c>
      <c r="R42" s="248">
        <v>244</v>
      </c>
      <c r="S42" s="247">
        <v>244</v>
      </c>
      <c r="T42" s="247">
        <v>244</v>
      </c>
      <c r="U42" s="247">
        <v>244</v>
      </c>
      <c r="V42" s="13">
        <v>244</v>
      </c>
      <c r="W42" s="275" t="s">
        <v>203</v>
      </c>
    </row>
    <row r="43" spans="1:23" ht="45" x14ac:dyDescent="0.2">
      <c r="A43" s="238"/>
      <c r="B43" s="99" t="s">
        <v>204</v>
      </c>
      <c r="C43" s="24" t="s">
        <v>205</v>
      </c>
      <c r="D43" s="180" t="s">
        <v>206</v>
      </c>
      <c r="E43" s="28" t="s">
        <v>179</v>
      </c>
      <c r="F43" s="249">
        <v>244</v>
      </c>
      <c r="G43" s="246">
        <v>236</v>
      </c>
      <c r="H43" s="246">
        <v>221</v>
      </c>
      <c r="I43" s="246">
        <v>198</v>
      </c>
      <c r="J43" s="246">
        <v>167</v>
      </c>
      <c r="K43" s="246">
        <v>91</v>
      </c>
      <c r="L43" s="250">
        <v>91</v>
      </c>
      <c r="M43" s="247">
        <v>86</v>
      </c>
      <c r="N43" s="247">
        <v>77</v>
      </c>
      <c r="O43" s="247">
        <v>63</v>
      </c>
      <c r="P43" s="247">
        <v>45</v>
      </c>
      <c r="Q43" s="247">
        <v>0</v>
      </c>
      <c r="R43" s="248">
        <v>0</v>
      </c>
      <c r="S43" s="247">
        <v>0</v>
      </c>
      <c r="T43" s="247">
        <v>0</v>
      </c>
      <c r="U43" s="247">
        <v>0</v>
      </c>
      <c r="V43" s="13">
        <v>0</v>
      </c>
      <c r="W43" s="275" t="s">
        <v>207</v>
      </c>
    </row>
    <row r="44" spans="1:23" ht="45" x14ac:dyDescent="0.2">
      <c r="A44" s="238"/>
      <c r="B44" s="99" t="s">
        <v>208</v>
      </c>
      <c r="C44" s="24" t="s">
        <v>209</v>
      </c>
      <c r="D44" s="180" t="s">
        <v>128</v>
      </c>
      <c r="E44" s="28" t="s">
        <v>129</v>
      </c>
      <c r="F44" s="511">
        <v>0</v>
      </c>
      <c r="G44" s="512">
        <v>23000000</v>
      </c>
      <c r="H44" s="512">
        <v>46000000</v>
      </c>
      <c r="I44" s="512">
        <v>69000000</v>
      </c>
      <c r="J44" s="512">
        <v>92000000</v>
      </c>
      <c r="K44" s="512">
        <v>230500000</v>
      </c>
      <c r="L44" s="513">
        <v>460500000</v>
      </c>
      <c r="M44" s="514">
        <v>16815000</v>
      </c>
      <c r="N44" s="514">
        <v>32509000</v>
      </c>
      <c r="O44" s="514">
        <v>49324000</v>
      </c>
      <c r="P44" s="514">
        <v>65018000</v>
      </c>
      <c r="Q44" s="514">
        <v>163666000</v>
      </c>
      <c r="R44" s="513">
        <v>327332000</v>
      </c>
      <c r="S44" s="514">
        <v>0</v>
      </c>
      <c r="T44" s="514">
        <v>0</v>
      </c>
      <c r="U44" s="514">
        <v>0</v>
      </c>
      <c r="V44" s="525">
        <v>787832000</v>
      </c>
      <c r="W44" s="275" t="s">
        <v>210</v>
      </c>
    </row>
    <row r="45" spans="1:23" ht="45" x14ac:dyDescent="0.2">
      <c r="A45" s="238"/>
      <c r="B45" s="99" t="s">
        <v>211</v>
      </c>
      <c r="C45" s="24" t="s">
        <v>209</v>
      </c>
      <c r="D45" s="180" t="s">
        <v>132</v>
      </c>
      <c r="E45" s="28" t="s">
        <v>129</v>
      </c>
      <c r="F45" s="515">
        <v>0</v>
      </c>
      <c r="G45" s="516">
        <v>480000</v>
      </c>
      <c r="H45" s="516">
        <v>540000</v>
      </c>
      <c r="I45" s="516">
        <v>630000</v>
      </c>
      <c r="J45" s="516">
        <v>760000</v>
      </c>
      <c r="K45" s="516">
        <v>1070000</v>
      </c>
      <c r="L45" s="517">
        <v>3480000</v>
      </c>
      <c r="M45" s="518">
        <v>1270000</v>
      </c>
      <c r="N45" s="518">
        <v>1470000</v>
      </c>
      <c r="O45" s="518">
        <v>1670000</v>
      </c>
      <c r="P45" s="518">
        <v>1880000</v>
      </c>
      <c r="Q45" s="518">
        <v>2080000</v>
      </c>
      <c r="R45" s="532">
        <v>8370000</v>
      </c>
      <c r="S45" s="518">
        <v>13720000</v>
      </c>
      <c r="T45" s="518">
        <v>15920000</v>
      </c>
      <c r="U45" s="518">
        <v>15920000</v>
      </c>
      <c r="V45" s="529">
        <v>57410000</v>
      </c>
      <c r="W45" s="275" t="s">
        <v>212</v>
      </c>
    </row>
    <row r="46" spans="1:23" ht="45" x14ac:dyDescent="0.2">
      <c r="A46" s="238"/>
      <c r="B46" s="99" t="s">
        <v>213</v>
      </c>
      <c r="C46" s="24" t="s">
        <v>209</v>
      </c>
      <c r="D46" s="180" t="s">
        <v>135</v>
      </c>
      <c r="E46" s="28" t="s">
        <v>129</v>
      </c>
      <c r="F46" s="526">
        <v>0</v>
      </c>
      <c r="G46" s="513">
        <v>23480000</v>
      </c>
      <c r="H46" s="513">
        <v>46540000</v>
      </c>
      <c r="I46" s="513">
        <v>69630000</v>
      </c>
      <c r="J46" s="513">
        <v>92760000</v>
      </c>
      <c r="K46" s="513">
        <v>231570000</v>
      </c>
      <c r="L46" s="513">
        <v>463980000</v>
      </c>
      <c r="M46" s="513">
        <v>18085000</v>
      </c>
      <c r="N46" s="513">
        <v>33979000</v>
      </c>
      <c r="O46" s="513">
        <v>50994000</v>
      </c>
      <c r="P46" s="513">
        <v>66898000</v>
      </c>
      <c r="Q46" s="513">
        <v>165746000</v>
      </c>
      <c r="R46" s="513">
        <v>335702000</v>
      </c>
      <c r="S46" s="513">
        <v>13720000</v>
      </c>
      <c r="T46" s="513">
        <v>15920000</v>
      </c>
      <c r="U46" s="513">
        <v>15920000</v>
      </c>
      <c r="V46" s="525">
        <v>845242000</v>
      </c>
      <c r="W46" s="275" t="s">
        <v>214</v>
      </c>
    </row>
    <row r="47" spans="1:23" ht="30" x14ac:dyDescent="0.2">
      <c r="A47" s="238"/>
      <c r="B47" s="99" t="s">
        <v>215</v>
      </c>
      <c r="C47" s="25" t="s">
        <v>216</v>
      </c>
      <c r="D47" s="56" t="s">
        <v>217</v>
      </c>
      <c r="E47" s="29" t="s">
        <v>179</v>
      </c>
      <c r="F47" s="249">
        <v>244</v>
      </c>
      <c r="G47" s="246">
        <v>244</v>
      </c>
      <c r="H47" s="246">
        <v>244</v>
      </c>
      <c r="I47" s="246">
        <v>244</v>
      </c>
      <c r="J47" s="246">
        <v>244</v>
      </c>
      <c r="K47" s="246">
        <v>244</v>
      </c>
      <c r="L47" s="250">
        <v>244</v>
      </c>
      <c r="M47" s="247">
        <v>244</v>
      </c>
      <c r="N47" s="247">
        <v>244</v>
      </c>
      <c r="O47" s="247">
        <v>244</v>
      </c>
      <c r="P47" s="247">
        <v>244</v>
      </c>
      <c r="Q47" s="247">
        <v>244</v>
      </c>
      <c r="R47" s="248">
        <v>244</v>
      </c>
      <c r="S47" s="247">
        <v>244</v>
      </c>
      <c r="T47" s="247">
        <v>244</v>
      </c>
      <c r="U47" s="247">
        <v>244</v>
      </c>
      <c r="V47" s="13">
        <v>244</v>
      </c>
      <c r="W47" s="275" t="s">
        <v>218</v>
      </c>
    </row>
    <row r="48" spans="1:23" ht="48.6" customHeight="1" x14ac:dyDescent="0.2">
      <c r="A48" s="238"/>
      <c r="B48" s="99" t="s">
        <v>219</v>
      </c>
      <c r="C48" s="25" t="s">
        <v>220</v>
      </c>
      <c r="D48" s="56" t="s">
        <v>221</v>
      </c>
      <c r="E48" s="29" t="s">
        <v>179</v>
      </c>
      <c r="F48" s="249">
        <v>244</v>
      </c>
      <c r="G48" s="246">
        <v>244</v>
      </c>
      <c r="H48" s="246">
        <v>244</v>
      </c>
      <c r="I48" s="246">
        <v>244</v>
      </c>
      <c r="J48" s="246">
        <v>244</v>
      </c>
      <c r="K48" s="246">
        <v>244</v>
      </c>
      <c r="L48" s="250">
        <v>244</v>
      </c>
      <c r="M48" s="247">
        <v>244</v>
      </c>
      <c r="N48" s="247">
        <v>244</v>
      </c>
      <c r="O48" s="247">
        <v>244</v>
      </c>
      <c r="P48" s="247">
        <v>244</v>
      </c>
      <c r="Q48" s="247">
        <v>244</v>
      </c>
      <c r="R48" s="248">
        <v>244</v>
      </c>
      <c r="S48" s="247">
        <v>244</v>
      </c>
      <c r="T48" s="247">
        <v>244</v>
      </c>
      <c r="U48" s="247">
        <v>244</v>
      </c>
      <c r="V48" s="13">
        <v>244</v>
      </c>
      <c r="W48" s="275" t="s">
        <v>222</v>
      </c>
    </row>
    <row r="49" spans="1:23" ht="47.45" customHeight="1" x14ac:dyDescent="0.2">
      <c r="A49" s="238"/>
      <c r="B49" s="99" t="s">
        <v>223</v>
      </c>
      <c r="C49" s="25" t="s">
        <v>224</v>
      </c>
      <c r="D49" s="56" t="s">
        <v>225</v>
      </c>
      <c r="E49" s="29" t="s">
        <v>179</v>
      </c>
      <c r="F49" s="249">
        <v>244</v>
      </c>
      <c r="G49" s="246">
        <v>236</v>
      </c>
      <c r="H49" s="246">
        <v>221</v>
      </c>
      <c r="I49" s="246">
        <v>198</v>
      </c>
      <c r="J49" s="246">
        <v>167</v>
      </c>
      <c r="K49" s="246">
        <v>91</v>
      </c>
      <c r="L49" s="250">
        <v>91</v>
      </c>
      <c r="M49" s="247">
        <v>86</v>
      </c>
      <c r="N49" s="247">
        <v>77</v>
      </c>
      <c r="O49" s="247">
        <v>63</v>
      </c>
      <c r="P49" s="247">
        <v>45</v>
      </c>
      <c r="Q49" s="247">
        <v>0</v>
      </c>
      <c r="R49" s="248">
        <v>0</v>
      </c>
      <c r="S49" s="247">
        <v>0</v>
      </c>
      <c r="T49" s="247">
        <v>0</v>
      </c>
      <c r="U49" s="247">
        <v>0</v>
      </c>
      <c r="V49" s="13">
        <v>0</v>
      </c>
      <c r="W49" s="275" t="s">
        <v>226</v>
      </c>
    </row>
    <row r="50" spans="1:23" ht="45" x14ac:dyDescent="0.2">
      <c r="A50" s="238"/>
      <c r="B50" s="99" t="s">
        <v>227</v>
      </c>
      <c r="C50" s="25" t="s">
        <v>228</v>
      </c>
      <c r="D50" s="56" t="s">
        <v>128</v>
      </c>
      <c r="E50" s="29" t="s">
        <v>129</v>
      </c>
      <c r="F50" s="511">
        <v>0</v>
      </c>
      <c r="G50" s="512">
        <v>23000000</v>
      </c>
      <c r="H50" s="512">
        <v>46000000</v>
      </c>
      <c r="I50" s="512">
        <v>69000000</v>
      </c>
      <c r="J50" s="512">
        <v>92000000</v>
      </c>
      <c r="K50" s="512">
        <v>230500000</v>
      </c>
      <c r="L50" s="513">
        <v>460500000</v>
      </c>
      <c r="M50" s="514">
        <v>16815000</v>
      </c>
      <c r="N50" s="514">
        <v>32509000</v>
      </c>
      <c r="O50" s="514">
        <v>49324000</v>
      </c>
      <c r="P50" s="514">
        <v>65018000</v>
      </c>
      <c r="Q50" s="514">
        <v>163666000</v>
      </c>
      <c r="R50" s="513">
        <v>327332000</v>
      </c>
      <c r="S50" s="514">
        <v>0</v>
      </c>
      <c r="T50" s="514">
        <v>0</v>
      </c>
      <c r="U50" s="514">
        <v>0</v>
      </c>
      <c r="V50" s="525">
        <v>787832000</v>
      </c>
      <c r="W50" s="275" t="s">
        <v>229</v>
      </c>
    </row>
    <row r="51" spans="1:23" ht="45" x14ac:dyDescent="0.2">
      <c r="A51" s="238"/>
      <c r="B51" s="99" t="s">
        <v>230</v>
      </c>
      <c r="C51" s="25" t="s">
        <v>228</v>
      </c>
      <c r="D51" s="56" t="s">
        <v>132</v>
      </c>
      <c r="E51" s="29" t="s">
        <v>129</v>
      </c>
      <c r="F51" s="515">
        <v>0</v>
      </c>
      <c r="G51" s="516">
        <v>480000</v>
      </c>
      <c r="H51" s="516">
        <v>540000</v>
      </c>
      <c r="I51" s="516">
        <v>630000</v>
      </c>
      <c r="J51" s="516">
        <v>760000</v>
      </c>
      <c r="K51" s="516">
        <v>1070000</v>
      </c>
      <c r="L51" s="517">
        <v>3480000</v>
      </c>
      <c r="M51" s="518">
        <v>1270000</v>
      </c>
      <c r="N51" s="518">
        <v>1470000</v>
      </c>
      <c r="O51" s="518">
        <v>1670000</v>
      </c>
      <c r="P51" s="518">
        <v>1880000</v>
      </c>
      <c r="Q51" s="518">
        <v>2080000</v>
      </c>
      <c r="R51" s="532">
        <v>8370000</v>
      </c>
      <c r="S51" s="518">
        <v>13720000</v>
      </c>
      <c r="T51" s="518">
        <v>15920000</v>
      </c>
      <c r="U51" s="518">
        <v>15920000</v>
      </c>
      <c r="V51" s="529">
        <v>57410000</v>
      </c>
      <c r="W51" s="275" t="s">
        <v>231</v>
      </c>
    </row>
    <row r="52" spans="1:23" ht="18" customHeight="1" x14ac:dyDescent="0.2">
      <c r="A52" s="238"/>
      <c r="B52" s="99" t="s">
        <v>232</v>
      </c>
      <c r="C52" s="25" t="s">
        <v>228</v>
      </c>
      <c r="D52" s="56" t="s">
        <v>135</v>
      </c>
      <c r="E52" s="29" t="s">
        <v>129</v>
      </c>
      <c r="F52" s="526">
        <v>0</v>
      </c>
      <c r="G52" s="513">
        <v>23480000</v>
      </c>
      <c r="H52" s="513">
        <v>46540000</v>
      </c>
      <c r="I52" s="513">
        <v>69630000</v>
      </c>
      <c r="J52" s="513">
        <v>92760000</v>
      </c>
      <c r="K52" s="513">
        <v>231570000</v>
      </c>
      <c r="L52" s="513">
        <v>463980000</v>
      </c>
      <c r="M52" s="513">
        <v>18085000</v>
      </c>
      <c r="N52" s="513">
        <v>33979000</v>
      </c>
      <c r="O52" s="513">
        <v>50994000</v>
      </c>
      <c r="P52" s="513">
        <v>66898000</v>
      </c>
      <c r="Q52" s="513">
        <v>165746000</v>
      </c>
      <c r="R52" s="513">
        <v>335702000</v>
      </c>
      <c r="S52" s="513">
        <v>13720000</v>
      </c>
      <c r="T52" s="513">
        <v>15920000</v>
      </c>
      <c r="U52" s="513">
        <v>15920000</v>
      </c>
      <c r="V52" s="525">
        <v>845242000</v>
      </c>
      <c r="W52" s="275" t="s">
        <v>233</v>
      </c>
    </row>
    <row r="53" spans="1:23" ht="44.1" customHeight="1" x14ac:dyDescent="0.2">
      <c r="A53" s="238"/>
      <c r="B53" s="99" t="s">
        <v>234</v>
      </c>
      <c r="C53" s="24" t="s">
        <v>235</v>
      </c>
      <c r="D53" s="180" t="s">
        <v>236</v>
      </c>
      <c r="E53" s="28" t="s">
        <v>179</v>
      </c>
      <c r="F53" s="249">
        <v>152</v>
      </c>
      <c r="G53" s="246">
        <v>152</v>
      </c>
      <c r="H53" s="246">
        <v>152</v>
      </c>
      <c r="I53" s="246">
        <v>152</v>
      </c>
      <c r="J53" s="246">
        <v>152</v>
      </c>
      <c r="K53" s="246">
        <v>152</v>
      </c>
      <c r="L53" s="250">
        <v>152</v>
      </c>
      <c r="M53" s="247">
        <v>152</v>
      </c>
      <c r="N53" s="247">
        <v>152</v>
      </c>
      <c r="O53" s="247">
        <v>152</v>
      </c>
      <c r="P53" s="247">
        <v>152</v>
      </c>
      <c r="Q53" s="247">
        <v>152</v>
      </c>
      <c r="R53" s="248">
        <v>152</v>
      </c>
      <c r="S53" s="247">
        <v>152</v>
      </c>
      <c r="T53" s="247">
        <v>152</v>
      </c>
      <c r="U53" s="247">
        <v>152</v>
      </c>
      <c r="V53" s="13">
        <v>152</v>
      </c>
      <c r="W53" s="278" t="s">
        <v>237</v>
      </c>
    </row>
    <row r="54" spans="1:23" ht="45" x14ac:dyDescent="0.2">
      <c r="A54" s="238"/>
      <c r="B54" s="99" t="s">
        <v>238</v>
      </c>
      <c r="C54" s="24" t="s">
        <v>239</v>
      </c>
      <c r="D54" s="180" t="s">
        <v>236</v>
      </c>
      <c r="E54" s="28" t="s">
        <v>179</v>
      </c>
      <c r="F54" s="249">
        <v>152</v>
      </c>
      <c r="G54" s="246">
        <v>152</v>
      </c>
      <c r="H54" s="246">
        <v>152</v>
      </c>
      <c r="I54" s="246">
        <v>152</v>
      </c>
      <c r="J54" s="246">
        <v>152</v>
      </c>
      <c r="K54" s="246">
        <v>152</v>
      </c>
      <c r="L54" s="250">
        <v>152</v>
      </c>
      <c r="M54" s="247">
        <v>152</v>
      </c>
      <c r="N54" s="247">
        <v>152</v>
      </c>
      <c r="O54" s="247">
        <v>152</v>
      </c>
      <c r="P54" s="247">
        <v>152</v>
      </c>
      <c r="Q54" s="247">
        <v>152</v>
      </c>
      <c r="R54" s="248">
        <v>152</v>
      </c>
      <c r="S54" s="247">
        <v>152</v>
      </c>
      <c r="T54" s="247">
        <v>152</v>
      </c>
      <c r="U54" s="247">
        <v>152</v>
      </c>
      <c r="V54" s="13">
        <v>152</v>
      </c>
      <c r="W54" s="278" t="s">
        <v>240</v>
      </c>
    </row>
    <row r="55" spans="1:23" ht="45" x14ac:dyDescent="0.2">
      <c r="A55" s="238"/>
      <c r="B55" s="99" t="s">
        <v>241</v>
      </c>
      <c r="C55" s="24" t="s">
        <v>242</v>
      </c>
      <c r="D55" s="180" t="s">
        <v>236</v>
      </c>
      <c r="E55" s="28" t="s">
        <v>179</v>
      </c>
      <c r="F55" s="249">
        <v>152</v>
      </c>
      <c r="G55" s="246">
        <v>146</v>
      </c>
      <c r="H55" s="246">
        <v>135</v>
      </c>
      <c r="I55" s="246">
        <v>118</v>
      </c>
      <c r="J55" s="246">
        <v>96</v>
      </c>
      <c r="K55" s="246">
        <v>41</v>
      </c>
      <c r="L55" s="250">
        <v>41</v>
      </c>
      <c r="M55" s="247">
        <v>39</v>
      </c>
      <c r="N55" s="247">
        <v>36</v>
      </c>
      <c r="O55" s="247">
        <v>31</v>
      </c>
      <c r="P55" s="247">
        <v>24</v>
      </c>
      <c r="Q55" s="247">
        <v>7</v>
      </c>
      <c r="R55" s="248">
        <v>7</v>
      </c>
      <c r="S55" s="247">
        <v>0</v>
      </c>
      <c r="T55" s="247">
        <v>0</v>
      </c>
      <c r="U55" s="247">
        <v>0</v>
      </c>
      <c r="V55" s="13">
        <v>0</v>
      </c>
      <c r="W55" s="278" t="s">
        <v>243</v>
      </c>
    </row>
    <row r="56" spans="1:23" ht="45" x14ac:dyDescent="0.2">
      <c r="A56" s="238"/>
      <c r="B56" s="99" t="s">
        <v>247</v>
      </c>
      <c r="C56" s="24" t="s">
        <v>245</v>
      </c>
      <c r="D56" s="180" t="s">
        <v>128</v>
      </c>
      <c r="E56" s="28" t="s">
        <v>129</v>
      </c>
      <c r="F56" s="459">
        <v>0</v>
      </c>
      <c r="G56" s="460">
        <v>23200000</v>
      </c>
      <c r="H56" s="460">
        <v>46500000</v>
      </c>
      <c r="I56" s="460">
        <v>69600000</v>
      </c>
      <c r="J56" s="460">
        <v>92800000</v>
      </c>
      <c r="K56" s="460">
        <v>230500000</v>
      </c>
      <c r="L56" s="461">
        <v>462600000</v>
      </c>
      <c r="M56" s="462">
        <v>6726000</v>
      </c>
      <c r="N56" s="462">
        <v>14573000</v>
      </c>
      <c r="O56" s="462">
        <v>21299000</v>
      </c>
      <c r="P56" s="462">
        <v>28025000</v>
      </c>
      <c r="Q56" s="462">
        <v>70623000</v>
      </c>
      <c r="R56" s="461">
        <v>141246000</v>
      </c>
      <c r="S56" s="462">
        <v>23541000</v>
      </c>
      <c r="T56" s="462">
        <v>0</v>
      </c>
      <c r="U56" s="462">
        <v>0</v>
      </c>
      <c r="V56" s="468">
        <v>627387000</v>
      </c>
      <c r="W56" s="278" t="s">
        <v>246</v>
      </c>
    </row>
    <row r="57" spans="1:23" ht="45" x14ac:dyDescent="0.2">
      <c r="A57" s="238"/>
      <c r="B57" s="99" t="s">
        <v>247</v>
      </c>
      <c r="C57" s="24" t="s">
        <v>245</v>
      </c>
      <c r="D57" s="180" t="s">
        <v>132</v>
      </c>
      <c r="E57" s="28" t="s">
        <v>129</v>
      </c>
      <c r="F57" s="515">
        <v>0</v>
      </c>
      <c r="G57" s="516">
        <v>300000</v>
      </c>
      <c r="H57" s="516">
        <v>340000</v>
      </c>
      <c r="I57" s="516">
        <v>400000</v>
      </c>
      <c r="J57" s="516">
        <v>470000</v>
      </c>
      <c r="K57" s="516">
        <v>670000</v>
      </c>
      <c r="L57" s="517">
        <v>2180000</v>
      </c>
      <c r="M57" s="518">
        <v>796000</v>
      </c>
      <c r="N57" s="518">
        <v>922000</v>
      </c>
      <c r="O57" s="518">
        <v>1048000</v>
      </c>
      <c r="P57" s="518">
        <v>1174000</v>
      </c>
      <c r="Q57" s="518">
        <v>1300000</v>
      </c>
      <c r="R57" s="517">
        <v>5240000</v>
      </c>
      <c r="S57" s="518">
        <v>8550000</v>
      </c>
      <c r="T57" s="518">
        <v>9920000</v>
      </c>
      <c r="U57" s="518">
        <v>9920000</v>
      </c>
      <c r="V57" s="533">
        <v>35810000</v>
      </c>
      <c r="W57" s="278" t="s">
        <v>248</v>
      </c>
    </row>
    <row r="58" spans="1:23" ht="45" x14ac:dyDescent="0.2">
      <c r="A58" s="238"/>
      <c r="B58" s="99" t="s">
        <v>249</v>
      </c>
      <c r="C58" s="24" t="s">
        <v>245</v>
      </c>
      <c r="D58" s="180" t="s">
        <v>135</v>
      </c>
      <c r="E58" s="28" t="s">
        <v>129</v>
      </c>
      <c r="F58" s="464">
        <v>0</v>
      </c>
      <c r="G58" s="461">
        <v>23500000</v>
      </c>
      <c r="H58" s="461">
        <v>46840000</v>
      </c>
      <c r="I58" s="461">
        <v>70000000</v>
      </c>
      <c r="J58" s="461">
        <v>93270000</v>
      </c>
      <c r="K58" s="461">
        <v>231170000</v>
      </c>
      <c r="L58" s="461">
        <v>464780000</v>
      </c>
      <c r="M58" s="461">
        <v>7522000</v>
      </c>
      <c r="N58" s="461">
        <v>15495000</v>
      </c>
      <c r="O58" s="461">
        <v>22347000</v>
      </c>
      <c r="P58" s="461">
        <v>29199000</v>
      </c>
      <c r="Q58" s="461">
        <v>71923000</v>
      </c>
      <c r="R58" s="461">
        <v>146486000</v>
      </c>
      <c r="S58" s="461">
        <v>32091000</v>
      </c>
      <c r="T58" s="461">
        <v>9920000</v>
      </c>
      <c r="U58" s="461">
        <v>9920000</v>
      </c>
      <c r="V58" s="468">
        <v>663197000</v>
      </c>
      <c r="W58" s="278" t="s">
        <v>250</v>
      </c>
    </row>
    <row r="59" spans="1:23" ht="30" x14ac:dyDescent="0.2">
      <c r="A59" s="238"/>
      <c r="B59" s="99" t="s">
        <v>251</v>
      </c>
      <c r="C59" s="273" t="s">
        <v>252</v>
      </c>
      <c r="D59" s="56" t="s">
        <v>253</v>
      </c>
      <c r="E59" s="29" t="s">
        <v>254</v>
      </c>
      <c r="F59" s="624">
        <v>9.8000000000000007</v>
      </c>
      <c r="G59" s="439">
        <v>8.3000000000000007</v>
      </c>
      <c r="H59" s="439">
        <v>8.3000000000000007</v>
      </c>
      <c r="I59" s="439">
        <v>8.4</v>
      </c>
      <c r="J59" s="439">
        <v>8.4</v>
      </c>
      <c r="K59" s="439">
        <v>8.5</v>
      </c>
      <c r="L59" s="440">
        <v>8.5</v>
      </c>
      <c r="M59" s="437">
        <v>8.5</v>
      </c>
      <c r="N59" s="437">
        <v>8.6</v>
      </c>
      <c r="O59" s="437">
        <v>8.6</v>
      </c>
      <c r="P59" s="437">
        <v>8.6999999999999993</v>
      </c>
      <c r="Q59" s="437">
        <v>8.6999999999999993</v>
      </c>
      <c r="R59" s="441">
        <v>8.6999999999999993</v>
      </c>
      <c r="S59" s="437">
        <v>9</v>
      </c>
      <c r="T59" s="437">
        <v>9.1999999999999993</v>
      </c>
      <c r="U59" s="437">
        <v>9.4</v>
      </c>
      <c r="V59" s="442">
        <v>9.4</v>
      </c>
      <c r="W59" s="275" t="s">
        <v>255</v>
      </c>
    </row>
    <row r="60" spans="1:23" ht="30" x14ac:dyDescent="0.2">
      <c r="A60" s="238"/>
      <c r="B60" s="99" t="s">
        <v>256</v>
      </c>
      <c r="C60" s="273" t="s">
        <v>257</v>
      </c>
      <c r="D60" s="182" t="s">
        <v>253</v>
      </c>
      <c r="E60" s="276" t="s">
        <v>254</v>
      </c>
      <c r="F60" s="624">
        <v>9.8000000000000007</v>
      </c>
      <c r="G60" s="439">
        <v>9.4</v>
      </c>
      <c r="H60" s="439">
        <v>9</v>
      </c>
      <c r="I60" s="439">
        <v>8.6</v>
      </c>
      <c r="J60" s="439">
        <v>8.1999999999999993</v>
      </c>
      <c r="K60" s="439">
        <v>7.8</v>
      </c>
      <c r="L60" s="440">
        <v>7.8</v>
      </c>
      <c r="M60" s="437">
        <v>7.76</v>
      </c>
      <c r="N60" s="437">
        <v>7.72</v>
      </c>
      <c r="O60" s="437">
        <v>7.68</v>
      </c>
      <c r="P60" s="437">
        <v>7.64</v>
      </c>
      <c r="Q60" s="437">
        <v>7.55</v>
      </c>
      <c r="R60" s="441">
        <v>7.55</v>
      </c>
      <c r="S60" s="437">
        <v>7.3</v>
      </c>
      <c r="T60" s="437">
        <v>7.05</v>
      </c>
      <c r="U60" s="437">
        <v>6.8</v>
      </c>
      <c r="V60" s="442">
        <v>6.8</v>
      </c>
      <c r="W60" s="275" t="s">
        <v>258</v>
      </c>
    </row>
    <row r="61" spans="1:23" ht="15" x14ac:dyDescent="0.2">
      <c r="A61" s="238"/>
      <c r="B61" s="99" t="s">
        <v>259</v>
      </c>
      <c r="C61" s="273" t="s">
        <v>260</v>
      </c>
      <c r="D61" s="182" t="s">
        <v>128</v>
      </c>
      <c r="E61" s="276" t="s">
        <v>129</v>
      </c>
      <c r="F61" s="511">
        <v>0</v>
      </c>
      <c r="G61" s="514">
        <v>11000000</v>
      </c>
      <c r="H61" s="514">
        <v>11000000</v>
      </c>
      <c r="I61" s="514">
        <v>11000000</v>
      </c>
      <c r="J61" s="514">
        <v>11000000</v>
      </c>
      <c r="K61" s="514">
        <v>11000000</v>
      </c>
      <c r="L61" s="513">
        <v>55000000</v>
      </c>
      <c r="M61" s="514">
        <v>16000000</v>
      </c>
      <c r="N61" s="514">
        <v>16000000</v>
      </c>
      <c r="O61" s="514">
        <v>16000000</v>
      </c>
      <c r="P61" s="514">
        <v>16000000</v>
      </c>
      <c r="Q61" s="514">
        <v>16000000</v>
      </c>
      <c r="R61" s="524">
        <v>80000000</v>
      </c>
      <c r="S61" s="514">
        <v>120000000</v>
      </c>
      <c r="T61" s="514">
        <v>119200000</v>
      </c>
      <c r="U61" s="514">
        <v>176000000</v>
      </c>
      <c r="V61" s="525">
        <v>550200000</v>
      </c>
      <c r="W61" s="275" t="s">
        <v>261</v>
      </c>
    </row>
    <row r="62" spans="1:23" ht="15" x14ac:dyDescent="0.2">
      <c r="A62" s="238"/>
      <c r="B62" s="99" t="s">
        <v>262</v>
      </c>
      <c r="C62" s="273" t="s">
        <v>260</v>
      </c>
      <c r="D62" s="182" t="s">
        <v>132</v>
      </c>
      <c r="E62" s="276" t="s">
        <v>129</v>
      </c>
      <c r="F62" s="511">
        <v>0</v>
      </c>
      <c r="G62" s="512">
        <v>0</v>
      </c>
      <c r="H62" s="514">
        <v>0</v>
      </c>
      <c r="I62" s="514">
        <v>0</v>
      </c>
      <c r="J62" s="514">
        <v>0</v>
      </c>
      <c r="K62" s="514">
        <v>0</v>
      </c>
      <c r="L62" s="513">
        <v>0</v>
      </c>
      <c r="M62" s="514">
        <v>0</v>
      </c>
      <c r="N62" s="514">
        <v>0</v>
      </c>
      <c r="O62" s="514">
        <v>0</v>
      </c>
      <c r="P62" s="514">
        <v>0</v>
      </c>
      <c r="Q62" s="514">
        <v>0</v>
      </c>
      <c r="R62" s="524">
        <v>0</v>
      </c>
      <c r="S62" s="514">
        <v>0</v>
      </c>
      <c r="T62" s="514">
        <v>0</v>
      </c>
      <c r="U62" s="514">
        <v>0</v>
      </c>
      <c r="V62" s="525">
        <v>0</v>
      </c>
      <c r="W62" s="275" t="s">
        <v>263</v>
      </c>
    </row>
    <row r="63" spans="1:23" ht="15" x14ac:dyDescent="0.2">
      <c r="A63" s="238"/>
      <c r="B63" s="99" t="s">
        <v>264</v>
      </c>
      <c r="C63" s="273" t="s">
        <v>260</v>
      </c>
      <c r="D63" s="182" t="s">
        <v>135</v>
      </c>
      <c r="E63" s="276" t="s">
        <v>129</v>
      </c>
      <c r="F63" s="526">
        <v>0</v>
      </c>
      <c r="G63" s="526">
        <v>11000000</v>
      </c>
      <c r="H63" s="513">
        <v>11000000</v>
      </c>
      <c r="I63" s="513">
        <v>11000000</v>
      </c>
      <c r="J63" s="513">
        <v>11000000</v>
      </c>
      <c r="K63" s="513">
        <v>11000000</v>
      </c>
      <c r="L63" s="513">
        <v>55000000</v>
      </c>
      <c r="M63" s="513">
        <v>16000000</v>
      </c>
      <c r="N63" s="513">
        <v>16000000</v>
      </c>
      <c r="O63" s="513">
        <v>16000000</v>
      </c>
      <c r="P63" s="513">
        <v>16000000</v>
      </c>
      <c r="Q63" s="513">
        <v>16000000</v>
      </c>
      <c r="R63" s="513">
        <v>80000000</v>
      </c>
      <c r="S63" s="513">
        <v>120000000</v>
      </c>
      <c r="T63" s="513">
        <v>119200000</v>
      </c>
      <c r="U63" s="513">
        <v>176000000</v>
      </c>
      <c r="V63" s="525">
        <v>550200000</v>
      </c>
      <c r="W63" s="275" t="s">
        <v>265</v>
      </c>
    </row>
    <row r="64" spans="1:23" ht="45" x14ac:dyDescent="0.2">
      <c r="A64" s="238"/>
      <c r="B64" s="99" t="s">
        <v>266</v>
      </c>
      <c r="C64" s="24" t="s">
        <v>267</v>
      </c>
      <c r="D64" s="180" t="s">
        <v>268</v>
      </c>
      <c r="E64" s="28" t="s">
        <v>116</v>
      </c>
      <c r="F64" s="357">
        <v>1</v>
      </c>
      <c r="G64" s="355">
        <v>1.02</v>
      </c>
      <c r="H64" s="355">
        <v>1.05</v>
      </c>
      <c r="I64" s="355">
        <v>1.07</v>
      </c>
      <c r="J64" s="355">
        <v>1.0900000000000001</v>
      </c>
      <c r="K64" s="355">
        <v>1.1200000000000001</v>
      </c>
      <c r="L64" s="359">
        <v>1.1200000000000001</v>
      </c>
      <c r="M64" s="356">
        <v>1.1000000000000001</v>
      </c>
      <c r="N64" s="356">
        <v>1.17</v>
      </c>
      <c r="O64" s="356">
        <v>1.19</v>
      </c>
      <c r="P64" s="356">
        <v>1.2</v>
      </c>
      <c r="Q64" s="356">
        <v>1.23</v>
      </c>
      <c r="R64" s="360">
        <v>1.23</v>
      </c>
      <c r="S64" s="356">
        <v>1.34</v>
      </c>
      <c r="T64" s="356">
        <v>1.45</v>
      </c>
      <c r="U64" s="356">
        <v>1.55</v>
      </c>
      <c r="V64" s="13">
        <v>1.55</v>
      </c>
      <c r="W64" s="275" t="s">
        <v>269</v>
      </c>
    </row>
    <row r="65" spans="1:23" ht="60" x14ac:dyDescent="0.2">
      <c r="A65" s="238"/>
      <c r="B65" s="99" t="s">
        <v>270</v>
      </c>
      <c r="C65" s="24" t="s">
        <v>271</v>
      </c>
      <c r="D65" s="180" t="s">
        <v>272</v>
      </c>
      <c r="E65" s="28" t="s">
        <v>116</v>
      </c>
      <c r="F65" s="357">
        <v>1</v>
      </c>
      <c r="G65" s="355">
        <v>1</v>
      </c>
      <c r="H65" s="355">
        <v>1</v>
      </c>
      <c r="I65" s="355">
        <v>1</v>
      </c>
      <c r="J65" s="355">
        <v>1</v>
      </c>
      <c r="K65" s="355">
        <v>1</v>
      </c>
      <c r="L65" s="359">
        <v>1</v>
      </c>
      <c r="M65" s="356">
        <v>1</v>
      </c>
      <c r="N65" s="356">
        <v>1</v>
      </c>
      <c r="O65" s="356">
        <v>1</v>
      </c>
      <c r="P65" s="356">
        <v>1</v>
      </c>
      <c r="Q65" s="356">
        <v>1</v>
      </c>
      <c r="R65" s="360">
        <v>1</v>
      </c>
      <c r="S65" s="356">
        <v>1</v>
      </c>
      <c r="T65" s="356">
        <v>1</v>
      </c>
      <c r="U65" s="356">
        <v>1</v>
      </c>
      <c r="V65" s="623">
        <v>1</v>
      </c>
      <c r="W65" s="275" t="s">
        <v>273</v>
      </c>
    </row>
    <row r="66" spans="1:23" ht="55.35" customHeight="1" x14ac:dyDescent="0.2">
      <c r="A66" s="238"/>
      <c r="B66" s="179" t="s">
        <v>274</v>
      </c>
      <c r="C66" s="24" t="s">
        <v>275</v>
      </c>
      <c r="D66" s="180" t="s">
        <v>276</v>
      </c>
      <c r="E66" s="28" t="s">
        <v>116</v>
      </c>
      <c r="F66" s="357">
        <v>1</v>
      </c>
      <c r="G66" s="246">
        <v>0.99</v>
      </c>
      <c r="H66" s="247">
        <v>0.97</v>
      </c>
      <c r="I66" s="247">
        <v>0.96</v>
      </c>
      <c r="J66" s="247">
        <v>0.94</v>
      </c>
      <c r="K66" s="247">
        <v>0.92</v>
      </c>
      <c r="L66" s="250">
        <v>0.92</v>
      </c>
      <c r="M66" s="247">
        <v>0.92</v>
      </c>
      <c r="N66" s="247">
        <v>0.9</v>
      </c>
      <c r="O66" s="247">
        <v>0.88</v>
      </c>
      <c r="P66" s="247">
        <v>0.87</v>
      </c>
      <c r="Q66" s="247">
        <v>0.85</v>
      </c>
      <c r="R66" s="248">
        <v>0.85</v>
      </c>
      <c r="S66" s="247">
        <v>0.71</v>
      </c>
      <c r="T66" s="247">
        <v>0.57999999999999996</v>
      </c>
      <c r="U66" s="247">
        <v>0.46</v>
      </c>
      <c r="V66" s="13">
        <v>0.46</v>
      </c>
      <c r="W66" s="275" t="s">
        <v>277</v>
      </c>
    </row>
    <row r="67" spans="1:23" ht="30" x14ac:dyDescent="0.2">
      <c r="A67" s="238"/>
      <c r="B67" s="176" t="s">
        <v>278</v>
      </c>
      <c r="C67" s="24" t="s">
        <v>279</v>
      </c>
      <c r="D67" s="180" t="s">
        <v>128</v>
      </c>
      <c r="E67" s="28" t="s">
        <v>129</v>
      </c>
      <c r="F67" s="522">
        <v>0</v>
      </c>
      <c r="G67" s="503">
        <v>0</v>
      </c>
      <c r="H67" s="505">
        <v>0</v>
      </c>
      <c r="I67" s="505">
        <v>0</v>
      </c>
      <c r="J67" s="505">
        <v>0</v>
      </c>
      <c r="K67" s="505">
        <v>0</v>
      </c>
      <c r="L67" s="504">
        <v>0</v>
      </c>
      <c r="M67" s="505">
        <v>0</v>
      </c>
      <c r="N67" s="505">
        <v>0</v>
      </c>
      <c r="O67" s="505">
        <v>0</v>
      </c>
      <c r="P67" s="505">
        <v>0</v>
      </c>
      <c r="Q67" s="505">
        <v>0</v>
      </c>
      <c r="R67" s="506">
        <v>0</v>
      </c>
      <c r="S67" s="505">
        <v>0</v>
      </c>
      <c r="T67" s="505">
        <v>0</v>
      </c>
      <c r="U67" s="505">
        <v>0</v>
      </c>
      <c r="V67" s="507">
        <v>0</v>
      </c>
      <c r="W67" s="275" t="s">
        <v>280</v>
      </c>
    </row>
    <row r="68" spans="1:23" ht="30" x14ac:dyDescent="0.2">
      <c r="A68" s="238"/>
      <c r="B68" s="176" t="s">
        <v>281</v>
      </c>
      <c r="C68" s="24" t="s">
        <v>279</v>
      </c>
      <c r="D68" s="180" t="s">
        <v>132</v>
      </c>
      <c r="E68" s="28" t="s">
        <v>129</v>
      </c>
      <c r="F68" s="522">
        <v>0</v>
      </c>
      <c r="G68" s="503">
        <v>0</v>
      </c>
      <c r="H68" s="505">
        <v>0</v>
      </c>
      <c r="I68" s="505">
        <v>0</v>
      </c>
      <c r="J68" s="505">
        <v>0</v>
      </c>
      <c r="K68" s="505">
        <v>0</v>
      </c>
      <c r="L68" s="504">
        <v>0</v>
      </c>
      <c r="M68" s="505">
        <v>0</v>
      </c>
      <c r="N68" s="505">
        <v>0</v>
      </c>
      <c r="O68" s="505">
        <v>0</v>
      </c>
      <c r="P68" s="505">
        <v>0</v>
      </c>
      <c r="Q68" s="505">
        <v>0</v>
      </c>
      <c r="R68" s="506">
        <v>0</v>
      </c>
      <c r="S68" s="505">
        <v>0</v>
      </c>
      <c r="T68" s="505">
        <v>0</v>
      </c>
      <c r="U68" s="505">
        <v>0</v>
      </c>
      <c r="V68" s="507">
        <v>0</v>
      </c>
      <c r="W68" s="275" t="s">
        <v>282</v>
      </c>
    </row>
    <row r="69" spans="1:23" ht="26.45" customHeight="1" thickBot="1" x14ac:dyDescent="0.25">
      <c r="A69" s="238"/>
      <c r="B69" s="176" t="s">
        <v>283</v>
      </c>
      <c r="C69" s="24" t="s">
        <v>279</v>
      </c>
      <c r="D69" s="180" t="s">
        <v>135</v>
      </c>
      <c r="E69" s="28" t="s">
        <v>129</v>
      </c>
      <c r="F69" s="523">
        <v>0</v>
      </c>
      <c r="G69" s="508">
        <v>0</v>
      </c>
      <c r="H69" s="504">
        <v>0</v>
      </c>
      <c r="I69" s="504">
        <v>0</v>
      </c>
      <c r="J69" s="504">
        <v>0</v>
      </c>
      <c r="K69" s="504">
        <v>0</v>
      </c>
      <c r="L69" s="504">
        <v>0</v>
      </c>
      <c r="M69" s="504">
        <v>0</v>
      </c>
      <c r="N69" s="504">
        <v>0</v>
      </c>
      <c r="O69" s="504">
        <v>0</v>
      </c>
      <c r="P69" s="504">
        <v>0</v>
      </c>
      <c r="Q69" s="504">
        <v>0</v>
      </c>
      <c r="R69" s="504">
        <v>0</v>
      </c>
      <c r="S69" s="504">
        <v>0</v>
      </c>
      <c r="T69" s="504">
        <v>0</v>
      </c>
      <c r="U69" s="504">
        <v>0</v>
      </c>
      <c r="V69" s="546">
        <v>0</v>
      </c>
      <c r="W69" s="275" t="s">
        <v>284</v>
      </c>
    </row>
    <row r="70" spans="1:23" ht="42.75" x14ac:dyDescent="0.2">
      <c r="A70" s="238"/>
      <c r="B70" s="178" t="s">
        <v>285</v>
      </c>
      <c r="C70" s="273" t="s">
        <v>286</v>
      </c>
      <c r="D70" s="56" t="s">
        <v>287</v>
      </c>
      <c r="E70" s="29" t="s">
        <v>116</v>
      </c>
      <c r="F70" s="249">
        <v>560</v>
      </c>
      <c r="G70" s="246">
        <v>560</v>
      </c>
      <c r="H70" s="247">
        <v>560</v>
      </c>
      <c r="I70" s="247">
        <v>560</v>
      </c>
      <c r="J70" s="247">
        <v>560</v>
      </c>
      <c r="K70" s="247">
        <v>560</v>
      </c>
      <c r="L70" s="250">
        <v>560</v>
      </c>
      <c r="M70" s="247">
        <v>560</v>
      </c>
      <c r="N70" s="247">
        <v>560</v>
      </c>
      <c r="O70" s="247">
        <v>560</v>
      </c>
      <c r="P70" s="247">
        <v>560</v>
      </c>
      <c r="Q70" s="247">
        <v>560</v>
      </c>
      <c r="R70" s="248">
        <v>560</v>
      </c>
      <c r="S70" s="247">
        <v>560</v>
      </c>
      <c r="T70" s="247">
        <v>560</v>
      </c>
      <c r="U70" s="247">
        <v>560</v>
      </c>
      <c r="V70" s="13">
        <v>560</v>
      </c>
      <c r="W70" s="275" t="s">
        <v>288</v>
      </c>
    </row>
    <row r="71" spans="1:23" ht="45" x14ac:dyDescent="0.2">
      <c r="A71" s="238"/>
      <c r="B71" s="178" t="s">
        <v>289</v>
      </c>
      <c r="C71" s="273" t="s">
        <v>290</v>
      </c>
      <c r="D71" s="56" t="s">
        <v>291</v>
      </c>
      <c r="E71" s="29" t="s">
        <v>116</v>
      </c>
      <c r="F71" s="249">
        <v>560</v>
      </c>
      <c r="G71" s="246">
        <v>560</v>
      </c>
      <c r="H71" s="247">
        <v>560</v>
      </c>
      <c r="I71" s="247">
        <v>560</v>
      </c>
      <c r="J71" s="247">
        <v>560</v>
      </c>
      <c r="K71" s="247">
        <v>560</v>
      </c>
      <c r="L71" s="250">
        <v>560</v>
      </c>
      <c r="M71" s="247">
        <v>560</v>
      </c>
      <c r="N71" s="247">
        <v>560</v>
      </c>
      <c r="O71" s="247">
        <v>560</v>
      </c>
      <c r="P71" s="247">
        <v>560</v>
      </c>
      <c r="Q71" s="247">
        <v>560</v>
      </c>
      <c r="R71" s="248">
        <v>560</v>
      </c>
      <c r="S71" s="247">
        <v>560</v>
      </c>
      <c r="T71" s="247">
        <v>560</v>
      </c>
      <c r="U71" s="247">
        <v>560</v>
      </c>
      <c r="V71" s="13">
        <v>560</v>
      </c>
      <c r="W71" s="275" t="s">
        <v>292</v>
      </c>
    </row>
    <row r="72" spans="1:23" ht="45" x14ac:dyDescent="0.2">
      <c r="A72" s="238"/>
      <c r="B72" s="178" t="s">
        <v>293</v>
      </c>
      <c r="C72" s="273" t="s">
        <v>294</v>
      </c>
      <c r="D72" s="56" t="s">
        <v>295</v>
      </c>
      <c r="E72" s="29" t="s">
        <v>116</v>
      </c>
      <c r="F72" s="249">
        <v>560</v>
      </c>
      <c r="G72" s="246">
        <v>560</v>
      </c>
      <c r="H72" s="247">
        <v>560</v>
      </c>
      <c r="I72" s="247">
        <v>560</v>
      </c>
      <c r="J72" s="247">
        <v>560</v>
      </c>
      <c r="K72" s="247">
        <v>560</v>
      </c>
      <c r="L72" s="250">
        <v>560</v>
      </c>
      <c r="M72" s="247">
        <v>560</v>
      </c>
      <c r="N72" s="247">
        <v>560</v>
      </c>
      <c r="O72" s="247">
        <v>560</v>
      </c>
      <c r="P72" s="247">
        <v>560</v>
      </c>
      <c r="Q72" s="247">
        <v>560</v>
      </c>
      <c r="R72" s="248">
        <v>560</v>
      </c>
      <c r="S72" s="247">
        <v>0</v>
      </c>
      <c r="T72" s="247">
        <v>0</v>
      </c>
      <c r="U72" s="247">
        <v>0</v>
      </c>
      <c r="V72" s="13">
        <v>0</v>
      </c>
      <c r="W72" s="275" t="s">
        <v>296</v>
      </c>
    </row>
    <row r="73" spans="1:23" ht="24" customHeight="1" x14ac:dyDescent="0.2">
      <c r="A73" s="238"/>
      <c r="B73" s="178" t="s">
        <v>297</v>
      </c>
      <c r="C73" s="273" t="s">
        <v>298</v>
      </c>
      <c r="D73" s="56" t="s">
        <v>128</v>
      </c>
      <c r="E73" s="29" t="s">
        <v>129</v>
      </c>
      <c r="F73" s="511">
        <v>0</v>
      </c>
      <c r="G73" s="512">
        <v>0</v>
      </c>
      <c r="H73" s="514">
        <v>0</v>
      </c>
      <c r="I73" s="514">
        <v>0</v>
      </c>
      <c r="J73" s="514">
        <v>0</v>
      </c>
      <c r="K73" s="514">
        <v>0</v>
      </c>
      <c r="L73" s="513">
        <v>0</v>
      </c>
      <c r="M73" s="514">
        <v>0</v>
      </c>
      <c r="N73" s="514">
        <v>0</v>
      </c>
      <c r="O73" s="514">
        <v>0</v>
      </c>
      <c r="P73" s="514">
        <v>0</v>
      </c>
      <c r="Q73" s="514">
        <v>0</v>
      </c>
      <c r="R73" s="524">
        <v>0</v>
      </c>
      <c r="S73" s="514">
        <v>241000000</v>
      </c>
      <c r="T73" s="514">
        <v>0</v>
      </c>
      <c r="U73" s="514">
        <v>0</v>
      </c>
      <c r="V73" s="525">
        <v>241000000</v>
      </c>
      <c r="W73" s="275" t="s">
        <v>299</v>
      </c>
    </row>
    <row r="74" spans="1:23" ht="24" customHeight="1" x14ac:dyDescent="0.2">
      <c r="A74" s="238"/>
      <c r="B74" s="178" t="s">
        <v>300</v>
      </c>
      <c r="C74" s="273" t="s">
        <v>298</v>
      </c>
      <c r="D74" s="56" t="s">
        <v>132</v>
      </c>
      <c r="E74" s="29" t="s">
        <v>129</v>
      </c>
      <c r="F74" s="515">
        <v>0</v>
      </c>
      <c r="G74" s="516">
        <v>0</v>
      </c>
      <c r="H74" s="518">
        <v>0</v>
      </c>
      <c r="I74" s="518">
        <v>0</v>
      </c>
      <c r="J74" s="518">
        <v>0</v>
      </c>
      <c r="K74" s="518">
        <v>0</v>
      </c>
      <c r="L74" s="517">
        <v>0</v>
      </c>
      <c r="M74" s="518">
        <v>0</v>
      </c>
      <c r="N74" s="518">
        <v>0</v>
      </c>
      <c r="O74" s="518">
        <v>0</v>
      </c>
      <c r="P74" s="518">
        <v>0</v>
      </c>
      <c r="Q74" s="518">
        <v>0</v>
      </c>
      <c r="R74" s="532">
        <v>0</v>
      </c>
      <c r="S74" s="518">
        <v>1440000</v>
      </c>
      <c r="T74" s="518">
        <v>2400000</v>
      </c>
      <c r="U74" s="518">
        <v>2400000</v>
      </c>
      <c r="V74" s="533">
        <v>6240000</v>
      </c>
      <c r="W74" s="275" t="s">
        <v>301</v>
      </c>
    </row>
    <row r="75" spans="1:23" ht="24" customHeight="1" thickBot="1" x14ac:dyDescent="0.25">
      <c r="A75" s="261"/>
      <c r="B75" s="262" t="s">
        <v>302</v>
      </c>
      <c r="C75" s="274" t="s">
        <v>298</v>
      </c>
      <c r="D75" s="57" t="s">
        <v>135</v>
      </c>
      <c r="E75" s="85" t="s">
        <v>129</v>
      </c>
      <c r="F75" s="526">
        <v>0</v>
      </c>
      <c r="G75" s="526">
        <v>0</v>
      </c>
      <c r="H75" s="513">
        <v>0</v>
      </c>
      <c r="I75" s="513">
        <v>0</v>
      </c>
      <c r="J75" s="513">
        <v>0</v>
      </c>
      <c r="K75" s="513">
        <v>0</v>
      </c>
      <c r="L75" s="513">
        <v>0</v>
      </c>
      <c r="M75" s="513">
        <v>0</v>
      </c>
      <c r="N75" s="513">
        <v>0</v>
      </c>
      <c r="O75" s="513">
        <v>0</v>
      </c>
      <c r="P75" s="513">
        <v>0</v>
      </c>
      <c r="Q75" s="513">
        <v>0</v>
      </c>
      <c r="R75" s="513">
        <v>0</v>
      </c>
      <c r="S75" s="513">
        <v>242440000</v>
      </c>
      <c r="T75" s="513">
        <v>2400000</v>
      </c>
      <c r="U75" s="513">
        <v>2400000</v>
      </c>
      <c r="V75" s="535">
        <v>247240000</v>
      </c>
      <c r="W75" s="279" t="s">
        <v>303</v>
      </c>
    </row>
    <row r="76" spans="1:23" ht="30" x14ac:dyDescent="0.2">
      <c r="A76" s="860" t="s">
        <v>304</v>
      </c>
      <c r="B76" s="252" t="s">
        <v>305</v>
      </c>
      <c r="C76" s="576" t="s">
        <v>306</v>
      </c>
      <c r="D76" s="577" t="s">
        <v>314</v>
      </c>
      <c r="E76" s="578" t="s">
        <v>116</v>
      </c>
      <c r="F76" s="245">
        <v>23</v>
      </c>
      <c r="G76" s="253">
        <v>28</v>
      </c>
      <c r="H76" s="254">
        <v>33</v>
      </c>
      <c r="I76" s="254">
        <v>39</v>
      </c>
      <c r="J76" s="254">
        <v>44</v>
      </c>
      <c r="K76" s="254">
        <v>49</v>
      </c>
      <c r="L76" s="256">
        <v>49</v>
      </c>
      <c r="M76" s="254">
        <v>54</v>
      </c>
      <c r="N76" s="254">
        <v>60</v>
      </c>
      <c r="O76" s="254">
        <v>65</v>
      </c>
      <c r="P76" s="254">
        <v>70</v>
      </c>
      <c r="Q76" s="255">
        <v>76</v>
      </c>
      <c r="R76" s="256">
        <v>76</v>
      </c>
      <c r="S76" s="254">
        <v>108</v>
      </c>
      <c r="T76" s="254">
        <v>140</v>
      </c>
      <c r="U76" s="254">
        <v>172</v>
      </c>
      <c r="V76" s="257">
        <v>172</v>
      </c>
      <c r="W76" s="280" t="s">
        <v>308</v>
      </c>
    </row>
    <row r="77" spans="1:23" ht="30" x14ac:dyDescent="0.2">
      <c r="A77" s="861"/>
      <c r="B77" s="177" t="s">
        <v>309</v>
      </c>
      <c r="C77" s="579" t="s">
        <v>310</v>
      </c>
      <c r="D77" s="580" t="s">
        <v>314</v>
      </c>
      <c r="E77" s="581" t="s">
        <v>116</v>
      </c>
      <c r="F77" s="249">
        <v>23</v>
      </c>
      <c r="G77" s="246">
        <v>28</v>
      </c>
      <c r="H77" s="247">
        <v>33</v>
      </c>
      <c r="I77" s="247">
        <v>39</v>
      </c>
      <c r="J77" s="247">
        <v>44</v>
      </c>
      <c r="K77" s="247">
        <v>49</v>
      </c>
      <c r="L77" s="250">
        <v>49</v>
      </c>
      <c r="M77" s="247">
        <v>54</v>
      </c>
      <c r="N77" s="247">
        <v>60</v>
      </c>
      <c r="O77" s="247">
        <v>65</v>
      </c>
      <c r="P77" s="247">
        <v>70</v>
      </c>
      <c r="Q77" s="247">
        <v>76</v>
      </c>
      <c r="R77" s="248">
        <v>76</v>
      </c>
      <c r="S77" s="247">
        <v>108</v>
      </c>
      <c r="T77" s="247">
        <v>140</v>
      </c>
      <c r="U77" s="247">
        <v>172</v>
      </c>
      <c r="V77" s="13">
        <v>172</v>
      </c>
      <c r="W77" s="275" t="s">
        <v>311</v>
      </c>
    </row>
    <row r="78" spans="1:23" ht="30" x14ac:dyDescent="0.2">
      <c r="A78" s="861"/>
      <c r="B78" s="177" t="s">
        <v>312</v>
      </c>
      <c r="C78" s="579" t="s">
        <v>313</v>
      </c>
      <c r="D78" s="580" t="s">
        <v>314</v>
      </c>
      <c r="E78" s="581" t="s">
        <v>116</v>
      </c>
      <c r="F78" s="249">
        <v>23</v>
      </c>
      <c r="G78" s="246">
        <v>23</v>
      </c>
      <c r="H78" s="247">
        <v>23</v>
      </c>
      <c r="I78" s="247">
        <v>24</v>
      </c>
      <c r="J78" s="247">
        <v>24</v>
      </c>
      <c r="K78" s="247">
        <v>26</v>
      </c>
      <c r="L78" s="250">
        <v>26</v>
      </c>
      <c r="M78" s="251">
        <v>19</v>
      </c>
      <c r="N78" s="251">
        <v>14</v>
      </c>
      <c r="O78" s="251">
        <v>9</v>
      </c>
      <c r="P78" s="251">
        <v>5</v>
      </c>
      <c r="Q78" s="251">
        <v>2</v>
      </c>
      <c r="R78" s="248">
        <v>2</v>
      </c>
      <c r="S78" s="247">
        <v>2</v>
      </c>
      <c r="T78" s="247">
        <v>2</v>
      </c>
      <c r="U78" s="247">
        <v>0</v>
      </c>
      <c r="V78" s="13">
        <v>0</v>
      </c>
      <c r="W78" s="275" t="s">
        <v>315</v>
      </c>
    </row>
    <row r="79" spans="1:23" ht="30" x14ac:dyDescent="0.2">
      <c r="A79" s="861"/>
      <c r="B79" s="177" t="s">
        <v>316</v>
      </c>
      <c r="C79" s="579" t="s">
        <v>317</v>
      </c>
      <c r="D79" s="582" t="s">
        <v>128</v>
      </c>
      <c r="E79" s="581" t="s">
        <v>129</v>
      </c>
      <c r="F79" s="511">
        <v>0</v>
      </c>
      <c r="G79" s="514">
        <v>4152323.3652014229</v>
      </c>
      <c r="H79" s="514">
        <v>2788822.9091993682</v>
      </c>
      <c r="I79" s="514">
        <v>2230259.299586731</v>
      </c>
      <c r="J79" s="514">
        <v>2596412.3835086785</v>
      </c>
      <c r="K79" s="514">
        <v>2053092.2525837964</v>
      </c>
      <c r="L79" s="513">
        <v>13820910.210079996</v>
      </c>
      <c r="M79" s="514">
        <v>4328260.8830746002</v>
      </c>
      <c r="N79" s="514">
        <v>2240277.4409937891</v>
      </c>
      <c r="O79" s="514">
        <v>1907236.0000000005</v>
      </c>
      <c r="P79" s="514">
        <v>1716512.4000000004</v>
      </c>
      <c r="Q79" s="514">
        <v>1716512.4000000004</v>
      </c>
      <c r="R79" s="513">
        <v>11908799.124068391</v>
      </c>
      <c r="S79" s="514">
        <v>7558302.2054201886</v>
      </c>
      <c r="T79" s="514">
        <v>6226812.1156458938</v>
      </c>
      <c r="U79" s="514">
        <v>6341893.8062111801</v>
      </c>
      <c r="V79" s="525">
        <v>45856717.461425647</v>
      </c>
      <c r="W79" s="275" t="s">
        <v>318</v>
      </c>
    </row>
    <row r="80" spans="1:23" ht="30" x14ac:dyDescent="0.2">
      <c r="A80" s="861"/>
      <c r="B80" s="177" t="s">
        <v>319</v>
      </c>
      <c r="C80" s="579" t="s">
        <v>317</v>
      </c>
      <c r="D80" s="582" t="s">
        <v>132</v>
      </c>
      <c r="E80" s="581" t="s">
        <v>129</v>
      </c>
      <c r="F80" s="511">
        <v>0</v>
      </c>
      <c r="G80" s="514">
        <v>0</v>
      </c>
      <c r="H80" s="514">
        <v>0</v>
      </c>
      <c r="I80" s="514">
        <v>0</v>
      </c>
      <c r="J80" s="514">
        <v>0</v>
      </c>
      <c r="K80" s="514">
        <v>0</v>
      </c>
      <c r="L80" s="513">
        <v>0</v>
      </c>
      <c r="M80" s="514">
        <v>0</v>
      </c>
      <c r="N80" s="514">
        <v>0</v>
      </c>
      <c r="O80" s="514">
        <v>0</v>
      </c>
      <c r="P80" s="514">
        <v>0</v>
      </c>
      <c r="Q80" s="514">
        <v>0</v>
      </c>
      <c r="R80" s="513">
        <v>0</v>
      </c>
      <c r="S80" s="514">
        <v>0</v>
      </c>
      <c r="T80" s="514">
        <v>0</v>
      </c>
      <c r="U80" s="514">
        <v>0</v>
      </c>
      <c r="V80" s="525">
        <v>0</v>
      </c>
      <c r="W80" s="275" t="s">
        <v>320</v>
      </c>
    </row>
    <row r="81" spans="1:23" ht="30.75" thickBot="1" x14ac:dyDescent="0.25">
      <c r="A81" s="861"/>
      <c r="B81" s="177" t="s">
        <v>321</v>
      </c>
      <c r="C81" s="579" t="s">
        <v>317</v>
      </c>
      <c r="D81" s="582" t="s">
        <v>135</v>
      </c>
      <c r="E81" s="581" t="s">
        <v>129</v>
      </c>
      <c r="F81" s="526">
        <v>0</v>
      </c>
      <c r="G81" s="526">
        <v>4152323.3652014229</v>
      </c>
      <c r="H81" s="513">
        <v>2788822.9091993682</v>
      </c>
      <c r="I81" s="513">
        <v>2230259.299586731</v>
      </c>
      <c r="J81" s="513">
        <v>2596412.3835086785</v>
      </c>
      <c r="K81" s="513">
        <v>2053092.2525837964</v>
      </c>
      <c r="L81" s="513">
        <v>13820910.210079996</v>
      </c>
      <c r="M81" s="513">
        <v>4328260.8830746002</v>
      </c>
      <c r="N81" s="513">
        <v>2240277.4409937891</v>
      </c>
      <c r="O81" s="513">
        <v>1907236.0000000005</v>
      </c>
      <c r="P81" s="513">
        <v>1716512.4000000004</v>
      </c>
      <c r="Q81" s="513">
        <v>1716512.4000000004</v>
      </c>
      <c r="R81" s="513">
        <v>11908799.124068391</v>
      </c>
      <c r="S81" s="513">
        <v>7558302.2054201886</v>
      </c>
      <c r="T81" s="513">
        <v>6226812.1156458938</v>
      </c>
      <c r="U81" s="513">
        <v>6341893.8062111801</v>
      </c>
      <c r="V81" s="525">
        <v>45856717.461425647</v>
      </c>
      <c r="W81" s="275" t="s">
        <v>322</v>
      </c>
    </row>
    <row r="82" spans="1:23" ht="30" x14ac:dyDescent="0.2">
      <c r="A82" s="861"/>
      <c r="B82" s="252" t="s">
        <v>323</v>
      </c>
      <c r="C82" s="583" t="s">
        <v>394</v>
      </c>
      <c r="D82" s="497" t="s">
        <v>395</v>
      </c>
      <c r="E82" s="584" t="s">
        <v>116</v>
      </c>
      <c r="F82" s="357">
        <v>0</v>
      </c>
      <c r="G82" s="355">
        <v>0.6</v>
      </c>
      <c r="H82" s="356">
        <v>1.2</v>
      </c>
      <c r="I82" s="356">
        <v>1.8</v>
      </c>
      <c r="J82" s="356">
        <v>2.4</v>
      </c>
      <c r="K82" s="356">
        <v>3</v>
      </c>
      <c r="L82" s="359">
        <v>3</v>
      </c>
      <c r="M82" s="356">
        <v>3.6</v>
      </c>
      <c r="N82" s="356">
        <v>4.2</v>
      </c>
      <c r="O82" s="356">
        <v>4.8</v>
      </c>
      <c r="P82" s="356">
        <v>5.4</v>
      </c>
      <c r="Q82" s="358">
        <v>6</v>
      </c>
      <c r="R82" s="360">
        <v>6</v>
      </c>
      <c r="S82" s="356">
        <v>9</v>
      </c>
      <c r="T82" s="356">
        <v>12</v>
      </c>
      <c r="U82" s="356">
        <v>15</v>
      </c>
      <c r="V82" s="13">
        <v>15</v>
      </c>
      <c r="W82" s="275" t="s">
        <v>326</v>
      </c>
    </row>
    <row r="83" spans="1:23" ht="30" x14ac:dyDescent="0.2">
      <c r="A83" s="861"/>
      <c r="B83" s="177" t="s">
        <v>327</v>
      </c>
      <c r="C83" s="583" t="s">
        <v>396</v>
      </c>
      <c r="D83" s="497" t="s">
        <v>395</v>
      </c>
      <c r="E83" s="584" t="s">
        <v>116</v>
      </c>
      <c r="F83" s="357">
        <v>0</v>
      </c>
      <c r="G83" s="355">
        <v>0.3</v>
      </c>
      <c r="H83" s="356">
        <v>0.6</v>
      </c>
      <c r="I83" s="356">
        <v>0.9</v>
      </c>
      <c r="J83" s="356">
        <v>1.2</v>
      </c>
      <c r="K83" s="356">
        <v>1.5</v>
      </c>
      <c r="L83" s="359">
        <v>1.5</v>
      </c>
      <c r="M83" s="356">
        <v>1.8</v>
      </c>
      <c r="N83" s="356">
        <v>2.1</v>
      </c>
      <c r="O83" s="356">
        <v>2.4</v>
      </c>
      <c r="P83" s="356">
        <v>2.7</v>
      </c>
      <c r="Q83" s="358">
        <v>3</v>
      </c>
      <c r="R83" s="360">
        <v>3</v>
      </c>
      <c r="S83" s="356">
        <v>4.5</v>
      </c>
      <c r="T83" s="356">
        <v>6</v>
      </c>
      <c r="U83" s="356">
        <v>7.5</v>
      </c>
      <c r="V83" s="13">
        <v>7.5</v>
      </c>
      <c r="W83" s="275" t="s">
        <v>329</v>
      </c>
    </row>
    <row r="84" spans="1:23" ht="30" x14ac:dyDescent="0.2">
      <c r="A84" s="861"/>
      <c r="B84" s="177" t="s">
        <v>330</v>
      </c>
      <c r="C84" s="583" t="s">
        <v>397</v>
      </c>
      <c r="D84" s="497" t="s">
        <v>395</v>
      </c>
      <c r="E84" s="584" t="s">
        <v>116</v>
      </c>
      <c r="F84" s="357">
        <v>0</v>
      </c>
      <c r="G84" s="355">
        <v>0</v>
      </c>
      <c r="H84" s="356">
        <v>0</v>
      </c>
      <c r="I84" s="356">
        <v>0</v>
      </c>
      <c r="J84" s="356">
        <v>0</v>
      </c>
      <c r="K84" s="356">
        <v>0</v>
      </c>
      <c r="L84" s="359">
        <v>0</v>
      </c>
      <c r="M84" s="356">
        <v>0</v>
      </c>
      <c r="N84" s="356">
        <v>0</v>
      </c>
      <c r="O84" s="356">
        <v>0</v>
      </c>
      <c r="P84" s="356">
        <v>0</v>
      </c>
      <c r="Q84" s="358">
        <v>0</v>
      </c>
      <c r="R84" s="360">
        <v>0</v>
      </c>
      <c r="S84" s="356">
        <v>0</v>
      </c>
      <c r="T84" s="356">
        <v>0</v>
      </c>
      <c r="U84" s="356">
        <v>0</v>
      </c>
      <c r="V84" s="13">
        <v>0</v>
      </c>
      <c r="W84" s="275" t="s">
        <v>332</v>
      </c>
    </row>
    <row r="85" spans="1:23" ht="30" x14ac:dyDescent="0.2">
      <c r="A85" s="861"/>
      <c r="B85" s="177" t="s">
        <v>333</v>
      </c>
      <c r="C85" s="583" t="s">
        <v>398</v>
      </c>
      <c r="D85" s="585" t="s">
        <v>128</v>
      </c>
      <c r="E85" s="584" t="s">
        <v>129</v>
      </c>
      <c r="F85" s="511">
        <v>0</v>
      </c>
      <c r="G85" s="512">
        <v>0</v>
      </c>
      <c r="H85" s="512">
        <v>0</v>
      </c>
      <c r="I85" s="512">
        <v>0</v>
      </c>
      <c r="J85" s="512">
        <v>0</v>
      </c>
      <c r="K85" s="512">
        <v>0</v>
      </c>
      <c r="L85" s="513">
        <v>0</v>
      </c>
      <c r="M85" s="512">
        <v>0</v>
      </c>
      <c r="N85" s="512">
        <v>0</v>
      </c>
      <c r="O85" s="512">
        <v>0</v>
      </c>
      <c r="P85" s="512">
        <v>0</v>
      </c>
      <c r="Q85" s="512">
        <v>0</v>
      </c>
      <c r="R85" s="524">
        <v>0</v>
      </c>
      <c r="S85" s="514">
        <v>0</v>
      </c>
      <c r="T85" s="514">
        <v>0</v>
      </c>
      <c r="U85" s="514">
        <v>0</v>
      </c>
      <c r="V85" s="525">
        <v>0</v>
      </c>
      <c r="W85" s="275" t="s">
        <v>335</v>
      </c>
    </row>
    <row r="86" spans="1:23" ht="30" x14ac:dyDescent="0.2">
      <c r="A86" s="861"/>
      <c r="B86" s="177" t="s">
        <v>336</v>
      </c>
      <c r="C86" s="583" t="s">
        <v>399</v>
      </c>
      <c r="D86" s="585" t="s">
        <v>132</v>
      </c>
      <c r="E86" s="584" t="s">
        <v>129</v>
      </c>
      <c r="F86" s="511">
        <v>0</v>
      </c>
      <c r="G86" s="512">
        <v>0</v>
      </c>
      <c r="H86" s="512">
        <v>0</v>
      </c>
      <c r="I86" s="512">
        <v>0</v>
      </c>
      <c r="J86" s="512">
        <v>0</v>
      </c>
      <c r="K86" s="512">
        <v>0</v>
      </c>
      <c r="L86" s="513">
        <v>0</v>
      </c>
      <c r="M86" s="512">
        <v>0</v>
      </c>
      <c r="N86" s="512">
        <v>0</v>
      </c>
      <c r="O86" s="512">
        <v>0</v>
      </c>
      <c r="P86" s="512">
        <v>0</v>
      </c>
      <c r="Q86" s="512">
        <v>0</v>
      </c>
      <c r="R86" s="524">
        <v>0</v>
      </c>
      <c r="S86" s="514">
        <v>0</v>
      </c>
      <c r="T86" s="514">
        <v>0</v>
      </c>
      <c r="U86" s="514">
        <v>0</v>
      </c>
      <c r="V86" s="525">
        <v>0</v>
      </c>
      <c r="W86" s="275" t="s">
        <v>337</v>
      </c>
    </row>
    <row r="87" spans="1:23" ht="30.75" thickBot="1" x14ac:dyDescent="0.25">
      <c r="A87" s="861"/>
      <c r="B87" s="177" t="s">
        <v>338</v>
      </c>
      <c r="C87" s="583" t="s">
        <v>398</v>
      </c>
      <c r="D87" s="585" t="s">
        <v>135</v>
      </c>
      <c r="E87" s="584" t="s">
        <v>129</v>
      </c>
      <c r="F87" s="526">
        <v>0</v>
      </c>
      <c r="G87" s="527">
        <v>0</v>
      </c>
      <c r="H87" s="528">
        <v>0</v>
      </c>
      <c r="I87" s="513">
        <v>0</v>
      </c>
      <c r="J87" s="513">
        <v>0</v>
      </c>
      <c r="K87" s="513">
        <v>0</v>
      </c>
      <c r="L87" s="513">
        <v>0</v>
      </c>
      <c r="M87" s="513">
        <v>0</v>
      </c>
      <c r="N87" s="513">
        <v>0</v>
      </c>
      <c r="O87" s="513">
        <v>0</v>
      </c>
      <c r="P87" s="513">
        <v>0</v>
      </c>
      <c r="Q87" s="513">
        <v>0</v>
      </c>
      <c r="R87" s="513">
        <v>0</v>
      </c>
      <c r="S87" s="513">
        <v>0</v>
      </c>
      <c r="T87" s="513">
        <v>0</v>
      </c>
      <c r="U87" s="513">
        <v>0</v>
      </c>
      <c r="V87" s="525">
        <v>0</v>
      </c>
      <c r="W87" s="275" t="s">
        <v>339</v>
      </c>
    </row>
    <row r="88" spans="1:23" ht="28.5" x14ac:dyDescent="0.2">
      <c r="A88" s="861"/>
      <c r="B88" s="252" t="s">
        <v>340</v>
      </c>
      <c r="C88" s="579" t="s">
        <v>341</v>
      </c>
      <c r="D88" s="580" t="s">
        <v>342</v>
      </c>
      <c r="E88" s="578" t="s">
        <v>116</v>
      </c>
      <c r="F88" s="249">
        <v>48</v>
      </c>
      <c r="G88" s="246">
        <v>48</v>
      </c>
      <c r="H88" s="247">
        <v>48</v>
      </c>
      <c r="I88" s="247">
        <v>48</v>
      </c>
      <c r="J88" s="247">
        <v>48</v>
      </c>
      <c r="K88" s="247">
        <v>48</v>
      </c>
      <c r="L88" s="250">
        <v>48</v>
      </c>
      <c r="M88" s="246">
        <v>151</v>
      </c>
      <c r="N88" s="247">
        <v>151</v>
      </c>
      <c r="O88" s="247">
        <v>151</v>
      </c>
      <c r="P88" s="247">
        <v>151</v>
      </c>
      <c r="Q88" s="247">
        <v>151</v>
      </c>
      <c r="R88" s="248">
        <v>151</v>
      </c>
      <c r="S88" s="247">
        <v>207</v>
      </c>
      <c r="T88" s="247">
        <v>263</v>
      </c>
      <c r="U88" s="247">
        <v>319</v>
      </c>
      <c r="V88" s="13">
        <v>319</v>
      </c>
      <c r="W88" s="275" t="s">
        <v>343</v>
      </c>
    </row>
    <row r="89" spans="1:23" ht="24.75" customHeight="1" x14ac:dyDescent="0.2">
      <c r="A89" s="861"/>
      <c r="B89" s="177" t="s">
        <v>344</v>
      </c>
      <c r="C89" s="579" t="s">
        <v>345</v>
      </c>
      <c r="D89" s="580" t="s">
        <v>346</v>
      </c>
      <c r="E89" s="581" t="s">
        <v>116</v>
      </c>
      <c r="F89" s="249">
        <v>48</v>
      </c>
      <c r="G89" s="246">
        <v>48</v>
      </c>
      <c r="H89" s="247">
        <v>48</v>
      </c>
      <c r="I89" s="247">
        <v>48</v>
      </c>
      <c r="J89" s="247">
        <v>48</v>
      </c>
      <c r="K89" s="247">
        <v>48</v>
      </c>
      <c r="L89" s="250">
        <v>48</v>
      </c>
      <c r="M89" s="246">
        <v>151</v>
      </c>
      <c r="N89" s="247">
        <v>151</v>
      </c>
      <c r="O89" s="247">
        <v>151</v>
      </c>
      <c r="P89" s="247">
        <v>151</v>
      </c>
      <c r="Q89" s="247">
        <v>151</v>
      </c>
      <c r="R89" s="248">
        <v>151</v>
      </c>
      <c r="S89" s="247">
        <v>207</v>
      </c>
      <c r="T89" s="247">
        <v>263</v>
      </c>
      <c r="U89" s="247">
        <v>319</v>
      </c>
      <c r="V89" s="13">
        <v>319</v>
      </c>
      <c r="W89" s="275" t="s">
        <v>347</v>
      </c>
    </row>
    <row r="90" spans="1:23" ht="30" x14ac:dyDescent="0.2">
      <c r="A90" s="861"/>
      <c r="B90" s="177" t="s">
        <v>348</v>
      </c>
      <c r="C90" s="579" t="s">
        <v>349</v>
      </c>
      <c r="D90" s="580" t="s">
        <v>350</v>
      </c>
      <c r="E90" s="581" t="s">
        <v>116</v>
      </c>
      <c r="F90" s="249">
        <v>48</v>
      </c>
      <c r="G90" s="246">
        <v>46</v>
      </c>
      <c r="H90" s="247">
        <v>41</v>
      </c>
      <c r="I90" s="247">
        <v>34</v>
      </c>
      <c r="J90" s="247">
        <v>24</v>
      </c>
      <c r="K90" s="251">
        <v>0</v>
      </c>
      <c r="L90" s="250">
        <v>0</v>
      </c>
      <c r="M90" s="247">
        <v>98</v>
      </c>
      <c r="N90" s="247">
        <v>88</v>
      </c>
      <c r="O90" s="247">
        <v>72</v>
      </c>
      <c r="P90" s="247">
        <v>52</v>
      </c>
      <c r="Q90" s="251">
        <v>0</v>
      </c>
      <c r="R90" s="248">
        <v>0</v>
      </c>
      <c r="S90" s="247">
        <v>0</v>
      </c>
      <c r="T90" s="247">
        <v>0</v>
      </c>
      <c r="U90" s="247">
        <v>0</v>
      </c>
      <c r="V90" s="13">
        <v>0</v>
      </c>
      <c r="W90" s="275" t="s">
        <v>351</v>
      </c>
    </row>
    <row r="91" spans="1:23" ht="30" x14ac:dyDescent="0.2">
      <c r="A91" s="861"/>
      <c r="B91" s="177" t="s">
        <v>352</v>
      </c>
      <c r="C91" s="579" t="s">
        <v>353</v>
      </c>
      <c r="D91" s="580" t="s">
        <v>128</v>
      </c>
      <c r="E91" s="581" t="s">
        <v>129</v>
      </c>
      <c r="F91" s="511">
        <v>0</v>
      </c>
      <c r="G91" s="512">
        <v>8000000</v>
      </c>
      <c r="H91" s="512">
        <v>16000000</v>
      </c>
      <c r="I91" s="512">
        <v>24000000</v>
      </c>
      <c r="J91" s="512">
        <v>32000000</v>
      </c>
      <c r="K91" s="512">
        <v>80000000</v>
      </c>
      <c r="L91" s="513">
        <v>160000000</v>
      </c>
      <c r="M91" s="512">
        <v>17000000</v>
      </c>
      <c r="N91" s="512">
        <v>34000000</v>
      </c>
      <c r="O91" s="512">
        <v>50000000</v>
      </c>
      <c r="P91" s="512">
        <v>67000000</v>
      </c>
      <c r="Q91" s="512">
        <v>168000000</v>
      </c>
      <c r="R91" s="524">
        <v>336000000</v>
      </c>
      <c r="S91" s="514">
        <v>195000000</v>
      </c>
      <c r="T91" s="514">
        <v>195000000</v>
      </c>
      <c r="U91" s="514">
        <v>195000000</v>
      </c>
      <c r="V91" s="525">
        <v>1081000000</v>
      </c>
      <c r="W91" s="275" t="s">
        <v>354</v>
      </c>
    </row>
    <row r="92" spans="1:23" ht="30" x14ac:dyDescent="0.2">
      <c r="A92" s="861"/>
      <c r="B92" s="177" t="s">
        <v>355</v>
      </c>
      <c r="C92" s="579" t="s">
        <v>353</v>
      </c>
      <c r="D92" s="580" t="s">
        <v>132</v>
      </c>
      <c r="E92" s="581" t="s">
        <v>129</v>
      </c>
      <c r="F92" s="511">
        <v>0</v>
      </c>
      <c r="G92" s="512">
        <v>200000</v>
      </c>
      <c r="H92" s="512">
        <v>410000</v>
      </c>
      <c r="I92" s="512">
        <v>610000</v>
      </c>
      <c r="J92" s="512">
        <v>810000</v>
      </c>
      <c r="K92" s="512">
        <v>2040000</v>
      </c>
      <c r="L92" s="513">
        <v>4070000</v>
      </c>
      <c r="M92" s="635">
        <v>2230000</v>
      </c>
      <c r="N92" s="635">
        <v>2620000</v>
      </c>
      <c r="O92" s="635">
        <v>3200000</v>
      </c>
      <c r="P92" s="635">
        <v>3980000</v>
      </c>
      <c r="Q92" s="635">
        <v>5930000</v>
      </c>
      <c r="R92" s="532">
        <v>17960000</v>
      </c>
      <c r="S92" s="518">
        <v>8230000</v>
      </c>
      <c r="T92" s="518">
        <v>10530000</v>
      </c>
      <c r="U92" s="518">
        <v>12830000</v>
      </c>
      <c r="V92" s="525">
        <v>53620000</v>
      </c>
      <c r="W92" s="275" t="s">
        <v>356</v>
      </c>
    </row>
    <row r="93" spans="1:23" ht="30" x14ac:dyDescent="0.2">
      <c r="A93" s="861"/>
      <c r="B93" s="177" t="s">
        <v>357</v>
      </c>
      <c r="C93" s="579" t="s">
        <v>353</v>
      </c>
      <c r="D93" s="580" t="s">
        <v>135</v>
      </c>
      <c r="E93" s="581" t="s">
        <v>129</v>
      </c>
      <c r="F93" s="526">
        <v>0</v>
      </c>
      <c r="G93" s="527">
        <v>8200000</v>
      </c>
      <c r="H93" s="528">
        <v>16410000</v>
      </c>
      <c r="I93" s="513">
        <v>24610000</v>
      </c>
      <c r="J93" s="513">
        <v>32810000</v>
      </c>
      <c r="K93" s="513">
        <v>82040000</v>
      </c>
      <c r="L93" s="513">
        <v>164070000</v>
      </c>
      <c r="M93" s="513">
        <v>19230000</v>
      </c>
      <c r="N93" s="513">
        <v>36620000</v>
      </c>
      <c r="O93" s="513">
        <v>53200000</v>
      </c>
      <c r="P93" s="513">
        <v>70980000</v>
      </c>
      <c r="Q93" s="513">
        <v>173930000</v>
      </c>
      <c r="R93" s="513">
        <v>353960000</v>
      </c>
      <c r="S93" s="513">
        <v>203230000</v>
      </c>
      <c r="T93" s="513">
        <v>205530000</v>
      </c>
      <c r="U93" s="513">
        <v>207830000</v>
      </c>
      <c r="V93" s="525">
        <v>1134620000</v>
      </c>
      <c r="W93" s="275" t="s">
        <v>358</v>
      </c>
    </row>
    <row r="94" spans="1:23" ht="30" x14ac:dyDescent="0.2">
      <c r="A94" s="861"/>
      <c r="B94" s="177" t="s">
        <v>359</v>
      </c>
      <c r="C94" s="586" t="s">
        <v>400</v>
      </c>
      <c r="D94" s="587" t="s">
        <v>361</v>
      </c>
      <c r="E94" s="584" t="s">
        <v>140</v>
      </c>
      <c r="F94" s="323">
        <v>5.1700000000000003E-2</v>
      </c>
      <c r="G94" s="324">
        <v>5.2372000000000002E-2</v>
      </c>
      <c r="H94" s="473">
        <v>5.3044000000000001E-2</v>
      </c>
      <c r="I94" s="327">
        <v>5.3716E-2</v>
      </c>
      <c r="J94" s="327">
        <v>5.4387999999999999E-2</v>
      </c>
      <c r="K94" s="327">
        <v>5.5059999999999998E-2</v>
      </c>
      <c r="L94" s="325">
        <v>5.5059999999999998E-2</v>
      </c>
      <c r="M94" s="327">
        <v>5.5731999999999997E-2</v>
      </c>
      <c r="N94" s="327">
        <v>5.6403999999999996E-2</v>
      </c>
      <c r="O94" s="327">
        <v>5.7075999999999995E-2</v>
      </c>
      <c r="P94" s="327">
        <v>5.7747999999999994E-2</v>
      </c>
      <c r="Q94" s="444">
        <v>5.8419999999999993E-2</v>
      </c>
      <c r="R94" s="326">
        <v>5.8419999999999993E-2</v>
      </c>
      <c r="S94" s="327">
        <v>6.1779999999999995E-2</v>
      </c>
      <c r="T94" s="327">
        <v>6.513999999999999E-2</v>
      </c>
      <c r="U94" s="327">
        <v>6.8500000000000005E-2</v>
      </c>
      <c r="V94" s="328">
        <v>6.8500000000000005E-2</v>
      </c>
      <c r="W94" s="275" t="s">
        <v>362</v>
      </c>
    </row>
    <row r="95" spans="1:23" ht="30" x14ac:dyDescent="0.2">
      <c r="A95" s="861"/>
      <c r="B95" s="177" t="s">
        <v>363</v>
      </c>
      <c r="C95" s="586" t="s">
        <v>401</v>
      </c>
      <c r="D95" s="587" t="s">
        <v>361</v>
      </c>
      <c r="E95" s="584" t="s">
        <v>140</v>
      </c>
      <c r="F95" s="323">
        <v>5.1700000000000003E-2</v>
      </c>
      <c r="G95" s="324">
        <v>5.2332000000000004E-2</v>
      </c>
      <c r="H95" s="327">
        <v>5.2964000000000004E-2</v>
      </c>
      <c r="I95" s="327">
        <v>5.3596000000000005E-2</v>
      </c>
      <c r="J95" s="327">
        <v>5.4228000000000005E-2</v>
      </c>
      <c r="K95" s="327">
        <v>5.4860000000000006E-2</v>
      </c>
      <c r="L95" s="325">
        <v>5.4860000000000006E-2</v>
      </c>
      <c r="M95" s="327">
        <v>5.5492000000000007E-2</v>
      </c>
      <c r="N95" s="327">
        <v>5.6124000000000007E-2</v>
      </c>
      <c r="O95" s="327">
        <v>5.6756000000000008E-2</v>
      </c>
      <c r="P95" s="327">
        <v>5.7388000000000008E-2</v>
      </c>
      <c r="Q95" s="444">
        <v>5.8020000000000009E-2</v>
      </c>
      <c r="R95" s="326">
        <v>5.8020000000000009E-2</v>
      </c>
      <c r="S95" s="327">
        <v>6.1180000000000012E-2</v>
      </c>
      <c r="T95" s="327">
        <v>6.4340000000000008E-2</v>
      </c>
      <c r="U95" s="327">
        <v>6.7500000000000004E-2</v>
      </c>
      <c r="V95" s="328">
        <v>6.7500000000000004E-2</v>
      </c>
      <c r="W95" s="275" t="s">
        <v>365</v>
      </c>
    </row>
    <row r="96" spans="1:23" ht="30" x14ac:dyDescent="0.2">
      <c r="A96" s="861"/>
      <c r="B96" s="177" t="s">
        <v>366</v>
      </c>
      <c r="C96" s="586" t="s">
        <v>402</v>
      </c>
      <c r="D96" s="587" t="s">
        <v>361</v>
      </c>
      <c r="E96" s="584" t="s">
        <v>140</v>
      </c>
      <c r="F96" s="323">
        <v>5.1700000000000003E-2</v>
      </c>
      <c r="G96" s="324">
        <v>5.1700000000000003E-2</v>
      </c>
      <c r="H96" s="327">
        <v>5.1700000000000003E-2</v>
      </c>
      <c r="I96" s="327">
        <v>5.1700000000000003E-2</v>
      </c>
      <c r="J96" s="327">
        <v>5.1700000000000003E-2</v>
      </c>
      <c r="K96" s="327">
        <v>5.1700000000000003E-2</v>
      </c>
      <c r="L96" s="325">
        <v>5.1700000000000003E-2</v>
      </c>
      <c r="M96" s="327">
        <v>5.1700000000000003E-2</v>
      </c>
      <c r="N96" s="327">
        <v>5.1700000000000003E-2</v>
      </c>
      <c r="O96" s="327">
        <v>5.1700000000000003E-2</v>
      </c>
      <c r="P96" s="327">
        <v>5.1700000000000003E-2</v>
      </c>
      <c r="Q96" s="444">
        <v>5.1700000000000003E-2</v>
      </c>
      <c r="R96" s="326">
        <v>5.1700000000000003E-2</v>
      </c>
      <c r="S96" s="327">
        <v>5.1700000000000003E-2</v>
      </c>
      <c r="T96" s="327">
        <v>5.1700000000000003E-2</v>
      </c>
      <c r="U96" s="327">
        <v>2.64E-2</v>
      </c>
      <c r="V96" s="328">
        <v>2.64E-2</v>
      </c>
      <c r="W96" s="275" t="s">
        <v>368</v>
      </c>
    </row>
    <row r="97" spans="1:23" ht="30" x14ac:dyDescent="0.2">
      <c r="A97" s="861"/>
      <c r="B97" s="177" t="s">
        <v>369</v>
      </c>
      <c r="C97" s="586" t="s">
        <v>403</v>
      </c>
      <c r="D97" s="585" t="s">
        <v>128</v>
      </c>
      <c r="E97" s="584" t="s">
        <v>129</v>
      </c>
      <c r="F97" s="511">
        <v>0</v>
      </c>
      <c r="G97" s="512">
        <v>0</v>
      </c>
      <c r="H97" s="512">
        <v>0</v>
      </c>
      <c r="I97" s="512">
        <v>0</v>
      </c>
      <c r="J97" s="512">
        <v>0</v>
      </c>
      <c r="K97" s="512">
        <v>0</v>
      </c>
      <c r="L97" s="513">
        <v>0</v>
      </c>
      <c r="M97" s="512">
        <v>0</v>
      </c>
      <c r="N97" s="512">
        <v>0</v>
      </c>
      <c r="O97" s="512">
        <v>0</v>
      </c>
      <c r="P97" s="512">
        <v>0</v>
      </c>
      <c r="Q97" s="512">
        <v>0</v>
      </c>
      <c r="R97" s="524">
        <v>0</v>
      </c>
      <c r="S97" s="514">
        <v>0</v>
      </c>
      <c r="T97" s="514">
        <v>0</v>
      </c>
      <c r="U97" s="514">
        <v>0</v>
      </c>
      <c r="V97" s="525">
        <v>0</v>
      </c>
      <c r="W97" s="275" t="s">
        <v>171</v>
      </c>
    </row>
    <row r="98" spans="1:23" ht="30" x14ac:dyDescent="0.2">
      <c r="A98" s="861"/>
      <c r="B98" s="177" t="s">
        <v>371</v>
      </c>
      <c r="C98" s="586" t="s">
        <v>403</v>
      </c>
      <c r="D98" s="585" t="s">
        <v>132</v>
      </c>
      <c r="E98" s="584" t="s">
        <v>129</v>
      </c>
      <c r="F98" s="511">
        <v>0</v>
      </c>
      <c r="G98" s="512">
        <v>0</v>
      </c>
      <c r="H98" s="512">
        <v>0</v>
      </c>
      <c r="I98" s="512">
        <v>0</v>
      </c>
      <c r="J98" s="512">
        <v>0</v>
      </c>
      <c r="K98" s="512">
        <v>0</v>
      </c>
      <c r="L98" s="513">
        <v>0</v>
      </c>
      <c r="M98" s="512">
        <v>0</v>
      </c>
      <c r="N98" s="512">
        <v>0</v>
      </c>
      <c r="O98" s="512">
        <v>0</v>
      </c>
      <c r="P98" s="512">
        <v>0</v>
      </c>
      <c r="Q98" s="512">
        <v>0</v>
      </c>
      <c r="R98" s="524">
        <v>0</v>
      </c>
      <c r="S98" s="514">
        <v>0</v>
      </c>
      <c r="T98" s="514">
        <v>0</v>
      </c>
      <c r="U98" s="514">
        <v>0</v>
      </c>
      <c r="V98" s="525">
        <v>0</v>
      </c>
      <c r="W98" s="275" t="s">
        <v>173</v>
      </c>
    </row>
    <row r="99" spans="1:23" ht="30.75" thickBot="1" x14ac:dyDescent="0.25">
      <c r="A99" s="861"/>
      <c r="B99" s="177" t="s">
        <v>372</v>
      </c>
      <c r="C99" s="586" t="s">
        <v>403</v>
      </c>
      <c r="D99" s="585" t="s">
        <v>135</v>
      </c>
      <c r="E99" s="584" t="s">
        <v>129</v>
      </c>
      <c r="F99" s="526">
        <v>0</v>
      </c>
      <c r="G99" s="527">
        <v>0</v>
      </c>
      <c r="H99" s="528">
        <v>0</v>
      </c>
      <c r="I99" s="513">
        <v>0</v>
      </c>
      <c r="J99" s="513">
        <v>0</v>
      </c>
      <c r="K99" s="513">
        <v>0</v>
      </c>
      <c r="L99" s="513">
        <v>0</v>
      </c>
      <c r="M99" s="513">
        <v>0</v>
      </c>
      <c r="N99" s="513">
        <v>0</v>
      </c>
      <c r="O99" s="513">
        <v>0</v>
      </c>
      <c r="P99" s="513">
        <v>0</v>
      </c>
      <c r="Q99" s="513">
        <v>0</v>
      </c>
      <c r="R99" s="513">
        <v>0</v>
      </c>
      <c r="S99" s="513">
        <v>0</v>
      </c>
      <c r="T99" s="513">
        <v>0</v>
      </c>
      <c r="U99" s="513">
        <v>0</v>
      </c>
      <c r="V99" s="525">
        <v>0</v>
      </c>
      <c r="W99" s="275" t="s">
        <v>175</v>
      </c>
    </row>
    <row r="100" spans="1:23" ht="30" x14ac:dyDescent="0.2">
      <c r="A100" s="861"/>
      <c r="B100" s="252" t="s">
        <v>373</v>
      </c>
      <c r="C100" s="579" t="s">
        <v>374</v>
      </c>
      <c r="D100" s="580" t="s">
        <v>375</v>
      </c>
      <c r="E100" s="581" t="s">
        <v>116</v>
      </c>
      <c r="F100" s="249">
        <v>0</v>
      </c>
      <c r="G100" s="246">
        <v>3</v>
      </c>
      <c r="H100" s="247">
        <v>3</v>
      </c>
      <c r="I100" s="247">
        <v>3</v>
      </c>
      <c r="J100" s="247">
        <v>3</v>
      </c>
      <c r="K100" s="251">
        <v>3</v>
      </c>
      <c r="L100" s="250">
        <v>3</v>
      </c>
      <c r="M100" s="247">
        <v>33</v>
      </c>
      <c r="N100" s="247">
        <v>33</v>
      </c>
      <c r="O100" s="247">
        <v>33</v>
      </c>
      <c r="P100" s="247">
        <v>33</v>
      </c>
      <c r="Q100" s="247">
        <v>33</v>
      </c>
      <c r="R100" s="248">
        <v>33</v>
      </c>
      <c r="S100" s="247">
        <v>63</v>
      </c>
      <c r="T100" s="247">
        <v>93</v>
      </c>
      <c r="U100" s="247">
        <v>123</v>
      </c>
      <c r="V100" s="472">
        <v>123</v>
      </c>
      <c r="W100" s="275" t="s">
        <v>376</v>
      </c>
    </row>
    <row r="101" spans="1:23" ht="30" x14ac:dyDescent="0.2">
      <c r="A101" s="861"/>
      <c r="B101" s="177" t="s">
        <v>377</v>
      </c>
      <c r="C101" s="579" t="s">
        <v>378</v>
      </c>
      <c r="D101" s="580" t="s">
        <v>375</v>
      </c>
      <c r="E101" s="581" t="s">
        <v>116</v>
      </c>
      <c r="F101" s="249">
        <v>0</v>
      </c>
      <c r="G101" s="246">
        <v>3</v>
      </c>
      <c r="H101" s="247">
        <v>2</v>
      </c>
      <c r="I101" s="247">
        <v>1</v>
      </c>
      <c r="J101" s="247">
        <v>1</v>
      </c>
      <c r="K101" s="251">
        <v>0</v>
      </c>
      <c r="L101" s="250">
        <v>0</v>
      </c>
      <c r="M101" s="247">
        <v>30</v>
      </c>
      <c r="N101" s="247">
        <v>28</v>
      </c>
      <c r="O101" s="247">
        <v>24</v>
      </c>
      <c r="P101" s="247">
        <v>18</v>
      </c>
      <c r="Q101" s="251">
        <v>0</v>
      </c>
      <c r="R101" s="248">
        <v>0</v>
      </c>
      <c r="S101" s="247">
        <v>0</v>
      </c>
      <c r="T101" s="247">
        <v>0</v>
      </c>
      <c r="U101" s="247">
        <v>0</v>
      </c>
      <c r="V101" s="472">
        <v>0</v>
      </c>
      <c r="W101" s="275" t="s">
        <v>379</v>
      </c>
    </row>
    <row r="102" spans="1:23" ht="30" x14ac:dyDescent="0.2">
      <c r="A102" s="861"/>
      <c r="B102" s="177" t="s">
        <v>380</v>
      </c>
      <c r="C102" s="579" t="s">
        <v>381</v>
      </c>
      <c r="D102" s="580" t="s">
        <v>375</v>
      </c>
      <c r="E102" s="581" t="s">
        <v>116</v>
      </c>
      <c r="F102" s="249">
        <v>0</v>
      </c>
      <c r="G102" s="246">
        <v>3</v>
      </c>
      <c r="H102" s="247">
        <v>2</v>
      </c>
      <c r="I102" s="247">
        <v>1</v>
      </c>
      <c r="J102" s="247">
        <v>1</v>
      </c>
      <c r="K102" s="251">
        <v>0</v>
      </c>
      <c r="L102" s="250">
        <v>0</v>
      </c>
      <c r="M102" s="247">
        <v>30</v>
      </c>
      <c r="N102" s="247">
        <v>28</v>
      </c>
      <c r="O102" s="247">
        <v>24</v>
      </c>
      <c r="P102" s="247">
        <v>18</v>
      </c>
      <c r="Q102" s="251">
        <v>0</v>
      </c>
      <c r="R102" s="248">
        <v>0</v>
      </c>
      <c r="S102" s="247">
        <v>0</v>
      </c>
      <c r="T102" s="247">
        <v>0</v>
      </c>
      <c r="U102" s="247">
        <v>0</v>
      </c>
      <c r="V102" s="472">
        <v>0</v>
      </c>
      <c r="W102" s="275" t="s">
        <v>383</v>
      </c>
    </row>
    <row r="103" spans="1:23" ht="30" x14ac:dyDescent="0.2">
      <c r="A103" s="861"/>
      <c r="B103" s="177" t="s">
        <v>384</v>
      </c>
      <c r="C103" s="579" t="s">
        <v>385</v>
      </c>
      <c r="D103" s="582" t="s">
        <v>128</v>
      </c>
      <c r="E103" s="581" t="s">
        <v>129</v>
      </c>
      <c r="F103" s="511">
        <v>0</v>
      </c>
      <c r="G103" s="512">
        <v>0</v>
      </c>
      <c r="H103" s="512">
        <v>0</v>
      </c>
      <c r="I103" s="512">
        <v>0</v>
      </c>
      <c r="J103" s="512">
        <v>0</v>
      </c>
      <c r="K103" s="512">
        <v>0</v>
      </c>
      <c r="L103" s="513">
        <v>0</v>
      </c>
      <c r="M103" s="514">
        <v>0</v>
      </c>
      <c r="N103" s="514">
        <v>0</v>
      </c>
      <c r="O103" s="514">
        <v>0</v>
      </c>
      <c r="P103" s="514">
        <v>0</v>
      </c>
      <c r="Q103" s="514">
        <v>0</v>
      </c>
      <c r="R103" s="524">
        <v>0</v>
      </c>
      <c r="S103" s="514">
        <v>0</v>
      </c>
      <c r="T103" s="514">
        <v>0</v>
      </c>
      <c r="U103" s="514">
        <v>0</v>
      </c>
      <c r="V103" s="525">
        <v>0</v>
      </c>
      <c r="W103" s="275" t="s">
        <v>386</v>
      </c>
    </row>
    <row r="104" spans="1:23" ht="30" x14ac:dyDescent="0.2">
      <c r="A104" s="861"/>
      <c r="B104" s="177" t="s">
        <v>387</v>
      </c>
      <c r="C104" s="579" t="s">
        <v>388</v>
      </c>
      <c r="D104" s="582" t="s">
        <v>132</v>
      </c>
      <c r="E104" s="581" t="s">
        <v>129</v>
      </c>
      <c r="F104" s="511">
        <v>0</v>
      </c>
      <c r="G104" s="512">
        <v>0</v>
      </c>
      <c r="H104" s="512">
        <v>0</v>
      </c>
      <c r="I104" s="512">
        <v>0</v>
      </c>
      <c r="J104" s="512">
        <v>0</v>
      </c>
      <c r="K104" s="512">
        <v>0</v>
      </c>
      <c r="L104" s="513">
        <v>0</v>
      </c>
      <c r="M104" s="514">
        <v>0</v>
      </c>
      <c r="N104" s="514">
        <v>0</v>
      </c>
      <c r="O104" s="514">
        <v>0</v>
      </c>
      <c r="P104" s="514">
        <v>0</v>
      </c>
      <c r="Q104" s="514">
        <v>0</v>
      </c>
      <c r="R104" s="524">
        <v>0</v>
      </c>
      <c r="S104" s="514">
        <v>0</v>
      </c>
      <c r="T104" s="514">
        <v>0</v>
      </c>
      <c r="U104" s="514">
        <v>0</v>
      </c>
      <c r="V104" s="525">
        <v>0</v>
      </c>
      <c r="W104" s="275" t="s">
        <v>389</v>
      </c>
    </row>
    <row r="105" spans="1:23" ht="30" x14ac:dyDescent="0.2">
      <c r="A105" s="861"/>
      <c r="B105" s="177" t="s">
        <v>390</v>
      </c>
      <c r="C105" s="579" t="s">
        <v>388</v>
      </c>
      <c r="D105" s="582" t="s">
        <v>135</v>
      </c>
      <c r="E105" s="581" t="s">
        <v>129</v>
      </c>
      <c r="F105" s="526">
        <v>0</v>
      </c>
      <c r="G105" s="527">
        <v>0</v>
      </c>
      <c r="H105" s="528">
        <v>0</v>
      </c>
      <c r="I105" s="513">
        <v>0</v>
      </c>
      <c r="J105" s="513">
        <v>0</v>
      </c>
      <c r="K105" s="513">
        <v>0</v>
      </c>
      <c r="L105" s="513">
        <v>0</v>
      </c>
      <c r="M105" s="513">
        <v>0</v>
      </c>
      <c r="N105" s="513">
        <v>0</v>
      </c>
      <c r="O105" s="513">
        <v>0</v>
      </c>
      <c r="P105" s="513">
        <v>0</v>
      </c>
      <c r="Q105" s="513">
        <v>0</v>
      </c>
      <c r="R105" s="513">
        <v>0</v>
      </c>
      <c r="S105" s="513">
        <v>0</v>
      </c>
      <c r="T105" s="513">
        <v>0</v>
      </c>
      <c r="U105" s="513">
        <v>0</v>
      </c>
      <c r="V105" s="526">
        <v>0</v>
      </c>
      <c r="W105" s="275" t="s">
        <v>391</v>
      </c>
    </row>
  </sheetData>
  <mergeCells count="8">
    <mergeCell ref="A76:A105"/>
    <mergeCell ref="O2:S2"/>
    <mergeCell ref="O3:S3"/>
    <mergeCell ref="O4:S4"/>
    <mergeCell ref="C10:V10"/>
    <mergeCell ref="B12:V12"/>
    <mergeCell ref="G15:L15"/>
    <mergeCell ref="M15:R15"/>
  </mergeCells>
  <pageMargins left="0.70866141732283472" right="0.70866141732283472" top="0.74803149606299213" bottom="0.74803149606299213" header="0.31496062992125984" footer="0.31496062992125984"/>
  <pageSetup paperSize="9" scale="26"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F1703-C13E-417E-A5EA-24A9C95FC349}">
  <sheetPr>
    <tabColor theme="7"/>
    <pageSetUpPr fitToPage="1"/>
  </sheetPr>
  <dimension ref="A1:W110"/>
  <sheetViews>
    <sheetView showGridLines="0" zoomScale="80" zoomScaleNormal="80" workbookViewId="0">
      <pane xSplit="5" ySplit="16" topLeftCell="F17" activePane="bottomRight" state="frozen"/>
      <selection pane="topRight" activeCell="F1" sqref="F1"/>
      <selection pane="bottomLeft" activeCell="A17" sqref="A17"/>
      <selection pane="bottomRight" activeCell="L20" sqref="L20"/>
    </sheetView>
  </sheetViews>
  <sheetFormatPr defaultRowHeight="14.25" x14ac:dyDescent="0.2"/>
  <cols>
    <col min="1" max="1" width="4.125" customWidth="1"/>
    <col min="2" max="2" width="7.5" style="10" customWidth="1"/>
    <col min="3" max="3" width="26" customWidth="1"/>
    <col min="4" max="4" width="39" customWidth="1"/>
    <col min="5" max="6" width="8.625" style="10" customWidth="1"/>
    <col min="7" max="21" width="10.5" customWidth="1"/>
    <col min="22" max="22" width="11.625" customWidth="1"/>
    <col min="23" max="23" width="81.5" style="31" customWidth="1"/>
  </cols>
  <sheetData>
    <row r="1" spans="1:23" ht="15" hidden="1" x14ac:dyDescent="0.2">
      <c r="H1" s="9"/>
    </row>
    <row r="2" spans="1:23" ht="15" hidden="1" customHeight="1" x14ac:dyDescent="0.2">
      <c r="B2" s="16" t="s">
        <v>78</v>
      </c>
      <c r="D2" s="575"/>
      <c r="H2" s="9"/>
      <c r="N2" s="203"/>
      <c r="O2" s="862" t="s">
        <v>21</v>
      </c>
      <c r="P2" s="862"/>
      <c r="Q2" s="862"/>
      <c r="R2" s="862"/>
      <c r="S2" s="862"/>
    </row>
    <row r="3" spans="1:23" s="11" customFormat="1" ht="15" hidden="1" x14ac:dyDescent="0.2">
      <c r="B3" s="66" t="s">
        <v>79</v>
      </c>
      <c r="D3" s="15"/>
      <c r="E3" s="12"/>
      <c r="F3" s="12"/>
      <c r="H3" s="9"/>
      <c r="K3"/>
      <c r="L3"/>
      <c r="M3"/>
      <c r="N3" s="194"/>
      <c r="O3" s="863" t="s">
        <v>22</v>
      </c>
      <c r="P3" s="863"/>
      <c r="Q3" s="863"/>
      <c r="R3" s="863"/>
      <c r="S3" s="863"/>
      <c r="W3" s="44"/>
    </row>
    <row r="4" spans="1:23" s="11" customFormat="1" ht="15" hidden="1" x14ac:dyDescent="0.2">
      <c r="B4" s="53" t="s">
        <v>80</v>
      </c>
      <c r="C4" s="53"/>
      <c r="D4" s="53"/>
      <c r="E4" s="53"/>
      <c r="F4" s="53"/>
      <c r="H4" s="9"/>
      <c r="M4"/>
      <c r="N4" s="162"/>
      <c r="O4" s="862" t="s">
        <v>23</v>
      </c>
      <c r="P4" s="862"/>
      <c r="Q4" s="862"/>
      <c r="R4" s="862"/>
      <c r="S4" s="862"/>
      <c r="W4" s="44"/>
    </row>
    <row r="5" spans="1:23" s="11" customFormat="1" ht="15" hidden="1" x14ac:dyDescent="0.2">
      <c r="B5" s="53" t="s">
        <v>81</v>
      </c>
      <c r="C5" s="53"/>
      <c r="D5" s="53"/>
      <c r="E5" s="53"/>
      <c r="F5" s="53"/>
      <c r="H5" s="9"/>
      <c r="W5" s="44"/>
    </row>
    <row r="6" spans="1:23" s="11" customFormat="1" ht="15" hidden="1" x14ac:dyDescent="0.2">
      <c r="B6" s="53" t="s">
        <v>82</v>
      </c>
      <c r="C6" s="53"/>
      <c r="D6" s="53"/>
      <c r="E6" s="53"/>
      <c r="F6" s="53"/>
      <c r="H6" s="9"/>
      <c r="W6" s="44"/>
    </row>
    <row r="7" spans="1:23" s="11" customFormat="1" ht="15" hidden="1" x14ac:dyDescent="0.2">
      <c r="B7" s="51" t="s">
        <v>83</v>
      </c>
      <c r="C7" s="55"/>
      <c r="D7" s="55"/>
      <c r="E7" s="55"/>
      <c r="F7" s="55"/>
      <c r="H7" s="9"/>
      <c r="W7" s="44"/>
    </row>
    <row r="8" spans="1:23" s="11" customFormat="1" ht="15" hidden="1" x14ac:dyDescent="0.2">
      <c r="B8" s="51"/>
      <c r="C8" s="55"/>
      <c r="D8" s="55"/>
      <c r="E8" s="55"/>
      <c r="F8" s="55"/>
      <c r="H8" s="9"/>
      <c r="W8" s="44"/>
    </row>
    <row r="9" spans="1:23" ht="18.75" x14ac:dyDescent="0.25">
      <c r="B9" s="114"/>
      <c r="C9" s="104" t="s">
        <v>84</v>
      </c>
      <c r="D9" s="105"/>
      <c r="E9" s="105"/>
      <c r="F9" s="105"/>
      <c r="G9" s="105"/>
      <c r="H9" s="105"/>
      <c r="I9" s="105"/>
      <c r="J9" s="105"/>
      <c r="K9" s="105"/>
      <c r="L9" s="105"/>
      <c r="M9" s="105"/>
      <c r="N9" s="105"/>
      <c r="O9" s="105"/>
      <c r="P9" s="105"/>
      <c r="Q9" s="115"/>
      <c r="R9" s="105"/>
      <c r="S9" s="105"/>
      <c r="T9" s="105"/>
      <c r="U9" s="105"/>
      <c r="V9" s="119"/>
      <c r="W9"/>
    </row>
    <row r="10" spans="1:23" ht="15" thickBot="1" x14ac:dyDescent="0.25">
      <c r="B10" s="108"/>
      <c r="C10" s="864" t="s">
        <v>85</v>
      </c>
      <c r="D10" s="864"/>
      <c r="E10" s="864"/>
      <c r="F10" s="864"/>
      <c r="G10" s="864"/>
      <c r="H10" s="864"/>
      <c r="I10" s="864"/>
      <c r="J10" s="864"/>
      <c r="K10" s="864"/>
      <c r="L10" s="864"/>
      <c r="M10" s="864"/>
      <c r="N10" s="864"/>
      <c r="O10" s="864"/>
      <c r="P10" s="864"/>
      <c r="Q10" s="864"/>
      <c r="R10" s="864"/>
      <c r="S10" s="864"/>
      <c r="T10" s="864"/>
      <c r="U10" s="864"/>
      <c r="V10" s="865"/>
      <c r="W10"/>
    </row>
    <row r="11" spans="1:23" s="1" customFormat="1" ht="15.75" hidden="1" x14ac:dyDescent="0.2">
      <c r="A11" s="113"/>
      <c r="B11" s="113"/>
      <c r="C11" s="152"/>
      <c r="D11" s="152"/>
      <c r="E11" s="152"/>
      <c r="F11" s="152"/>
      <c r="G11" s="152"/>
      <c r="H11" s="152"/>
      <c r="I11" s="152"/>
      <c r="J11" s="152"/>
      <c r="K11" s="152"/>
      <c r="L11" s="152"/>
      <c r="M11" s="152"/>
      <c r="N11" s="152"/>
      <c r="O11" s="152"/>
      <c r="P11" s="152"/>
      <c r="Q11" s="152"/>
      <c r="R11" s="152"/>
      <c r="S11" s="152"/>
      <c r="T11" s="152"/>
      <c r="U11" s="152"/>
      <c r="V11" s="152"/>
    </row>
    <row r="12" spans="1:23" s="1" customFormat="1" ht="60" customHeight="1" thickBot="1" x14ac:dyDescent="0.25">
      <c r="A12" s="113"/>
      <c r="B12" s="883" t="s">
        <v>408</v>
      </c>
      <c r="C12" s="884"/>
      <c r="D12" s="884"/>
      <c r="E12" s="884"/>
      <c r="F12" s="884"/>
      <c r="G12" s="884"/>
      <c r="H12" s="884"/>
      <c r="I12" s="884"/>
      <c r="J12" s="884"/>
      <c r="K12" s="884"/>
      <c r="L12" s="884"/>
      <c r="M12" s="884"/>
      <c r="N12" s="884"/>
      <c r="O12" s="884"/>
      <c r="P12" s="884"/>
      <c r="Q12" s="884"/>
      <c r="R12" s="884"/>
      <c r="S12" s="884"/>
      <c r="T12" s="884"/>
      <c r="U12" s="884"/>
      <c r="V12" s="885"/>
    </row>
    <row r="13" spans="1:23" s="1" customFormat="1" ht="15.75" hidden="1" x14ac:dyDescent="0.2">
      <c r="B13" s="152"/>
      <c r="C13" s="152"/>
      <c r="D13" s="152"/>
      <c r="E13" s="152"/>
      <c r="F13" s="152"/>
      <c r="G13" s="152"/>
      <c r="H13" s="152"/>
      <c r="I13" s="152"/>
      <c r="J13" s="152"/>
      <c r="K13" s="152"/>
      <c r="L13" s="152"/>
      <c r="M13" s="152"/>
      <c r="N13" s="152"/>
      <c r="O13" s="152"/>
      <c r="P13" s="152"/>
      <c r="Q13" s="152"/>
      <c r="R13" s="152"/>
      <c r="S13" s="152"/>
      <c r="T13" s="152"/>
      <c r="U13" s="152"/>
      <c r="V13" s="152"/>
    </row>
    <row r="14" spans="1:23" hidden="1" x14ac:dyDescent="0.2">
      <c r="G14" s="10"/>
      <c r="H14" s="10"/>
      <c r="I14" s="10"/>
      <c r="J14" s="10"/>
      <c r="K14" s="10"/>
      <c r="L14" s="10"/>
      <c r="M14" s="10"/>
      <c r="N14" s="10"/>
      <c r="O14" s="10"/>
      <c r="P14" s="10"/>
      <c r="Q14" s="10"/>
      <c r="R14" s="10"/>
      <c r="S14" s="10"/>
      <c r="T14" s="10"/>
      <c r="U14" s="10"/>
      <c r="V14" s="10"/>
    </row>
    <row r="15" spans="1:23" ht="15.75" thickBot="1" x14ac:dyDescent="0.25">
      <c r="F15" s="27" t="s">
        <v>87</v>
      </c>
      <c r="G15" s="869" t="s">
        <v>88</v>
      </c>
      <c r="H15" s="869"/>
      <c r="I15" s="869"/>
      <c r="J15" s="869"/>
      <c r="K15" s="869"/>
      <c r="L15" s="869"/>
      <c r="M15" s="869" t="s">
        <v>89</v>
      </c>
      <c r="N15" s="869"/>
      <c r="O15" s="869"/>
      <c r="P15" s="869"/>
      <c r="Q15" s="869"/>
      <c r="R15" s="870"/>
      <c r="S15" s="27" t="s">
        <v>90</v>
      </c>
      <c r="T15" s="168" t="s">
        <v>91</v>
      </c>
      <c r="U15" s="168" t="s">
        <v>92</v>
      </c>
      <c r="V15" s="10"/>
    </row>
    <row r="16" spans="1:23" ht="52.5" customHeight="1" thickBot="1" x14ac:dyDescent="0.25">
      <c r="C16" s="258" t="s">
        <v>41</v>
      </c>
      <c r="D16" s="92" t="s">
        <v>93</v>
      </c>
      <c r="E16" s="92" t="s">
        <v>94</v>
      </c>
      <c r="F16" s="167" t="s">
        <v>95</v>
      </c>
      <c r="G16" s="172" t="s">
        <v>96</v>
      </c>
      <c r="H16" s="173" t="s">
        <v>97</v>
      </c>
      <c r="I16" s="173" t="s">
        <v>98</v>
      </c>
      <c r="J16" s="173" t="s">
        <v>99</v>
      </c>
      <c r="K16" s="174" t="s">
        <v>100</v>
      </c>
      <c r="L16" s="175" t="s">
        <v>101</v>
      </c>
      <c r="M16" s="172" t="s">
        <v>102</v>
      </c>
      <c r="N16" s="173" t="s">
        <v>103</v>
      </c>
      <c r="O16" s="173" t="s">
        <v>104</v>
      </c>
      <c r="P16" s="173" t="s">
        <v>105</v>
      </c>
      <c r="Q16" s="174" t="s">
        <v>106</v>
      </c>
      <c r="R16" s="175" t="s">
        <v>107</v>
      </c>
      <c r="S16" s="175" t="s">
        <v>108</v>
      </c>
      <c r="T16" s="175" t="s">
        <v>109</v>
      </c>
      <c r="U16" s="175" t="s">
        <v>110</v>
      </c>
      <c r="V16" s="175" t="s">
        <v>111</v>
      </c>
      <c r="W16" s="42" t="s">
        <v>112</v>
      </c>
    </row>
    <row r="17" spans="1:23" ht="30" x14ac:dyDescent="0.2">
      <c r="A17" s="238"/>
      <c r="B17" s="259" t="s">
        <v>113</v>
      </c>
      <c r="C17" s="181" t="s">
        <v>114</v>
      </c>
      <c r="D17" s="260" t="s">
        <v>115</v>
      </c>
      <c r="E17" s="183" t="s">
        <v>116</v>
      </c>
      <c r="F17" s="308">
        <v>19.5</v>
      </c>
      <c r="G17" s="626">
        <v>23.66</v>
      </c>
      <c r="H17" s="626">
        <v>27.82</v>
      </c>
      <c r="I17" s="626">
        <v>31.98</v>
      </c>
      <c r="J17" s="626">
        <v>36.14</v>
      </c>
      <c r="K17" s="626">
        <v>40.299999999999997</v>
      </c>
      <c r="L17" s="627">
        <v>40.299999999999997</v>
      </c>
      <c r="M17" s="628">
        <v>44.3</v>
      </c>
      <c r="N17" s="628">
        <v>48.459999999999994</v>
      </c>
      <c r="O17" s="628">
        <v>52.61999999999999</v>
      </c>
      <c r="P17" s="628">
        <v>56.779999999999987</v>
      </c>
      <c r="Q17" s="628">
        <v>60.3</v>
      </c>
      <c r="R17" s="627">
        <v>60.3</v>
      </c>
      <c r="S17" s="628">
        <v>79.599999999999994</v>
      </c>
      <c r="T17" s="628">
        <v>98.1</v>
      </c>
      <c r="U17" s="628">
        <v>116.1</v>
      </c>
      <c r="V17" s="310">
        <v>116.1</v>
      </c>
      <c r="W17" s="277" t="s">
        <v>117</v>
      </c>
    </row>
    <row r="18" spans="1:23" ht="45" x14ac:dyDescent="0.2">
      <c r="A18" s="238"/>
      <c r="B18" s="99" t="s">
        <v>118</v>
      </c>
      <c r="C18" s="24" t="s">
        <v>119</v>
      </c>
      <c r="D18" s="180" t="s">
        <v>120</v>
      </c>
      <c r="E18" s="28" t="s">
        <v>116</v>
      </c>
      <c r="F18" s="314">
        <v>19.5</v>
      </c>
      <c r="G18" s="629">
        <v>19.5</v>
      </c>
      <c r="H18" s="630">
        <v>19.5</v>
      </c>
      <c r="I18" s="630">
        <v>19.5</v>
      </c>
      <c r="J18" s="630">
        <v>19.5</v>
      </c>
      <c r="K18" s="630">
        <v>19.5</v>
      </c>
      <c r="L18" s="312">
        <v>19.5</v>
      </c>
      <c r="M18" s="322">
        <v>19.5</v>
      </c>
      <c r="N18" s="322">
        <v>19.5</v>
      </c>
      <c r="O18" s="322">
        <v>19.5</v>
      </c>
      <c r="P18" s="322">
        <v>19.5</v>
      </c>
      <c r="Q18" s="322">
        <v>19.5</v>
      </c>
      <c r="R18" s="312">
        <v>19.5</v>
      </c>
      <c r="S18" s="322">
        <v>19.5</v>
      </c>
      <c r="T18" s="322">
        <v>19.5</v>
      </c>
      <c r="U18" s="322">
        <v>19.5</v>
      </c>
      <c r="V18" s="313">
        <v>19.5</v>
      </c>
      <c r="W18" s="275" t="s">
        <v>121</v>
      </c>
    </row>
    <row r="19" spans="1:23" ht="51.6" customHeight="1" x14ac:dyDescent="0.2">
      <c r="A19" s="238"/>
      <c r="B19" s="99" t="s">
        <v>122</v>
      </c>
      <c r="C19" s="24" t="s">
        <v>123</v>
      </c>
      <c r="D19" s="180" t="s">
        <v>124</v>
      </c>
      <c r="E19" s="28" t="s">
        <v>116</v>
      </c>
      <c r="F19" s="311">
        <v>19.5</v>
      </c>
      <c r="G19" s="314">
        <v>18.3</v>
      </c>
      <c r="H19" s="317">
        <v>17.100000000000001</v>
      </c>
      <c r="I19" s="317">
        <v>15.9</v>
      </c>
      <c r="J19" s="315">
        <v>14.7</v>
      </c>
      <c r="K19" s="316">
        <v>13.6</v>
      </c>
      <c r="L19" s="318">
        <v>13.6</v>
      </c>
      <c r="M19" s="353">
        <v>13.624000000000001</v>
      </c>
      <c r="N19" s="353">
        <v>13.648000000000001</v>
      </c>
      <c r="O19" s="353">
        <v>13.672000000000002</v>
      </c>
      <c r="P19" s="353">
        <v>13.696000000000003</v>
      </c>
      <c r="Q19" s="352">
        <v>13.72</v>
      </c>
      <c r="R19" s="362">
        <v>13.72</v>
      </c>
      <c r="S19" s="352">
        <v>13.87</v>
      </c>
      <c r="T19" s="352">
        <v>13.62</v>
      </c>
      <c r="U19" s="352">
        <v>13.77</v>
      </c>
      <c r="V19" s="824">
        <v>13.77</v>
      </c>
      <c r="W19" s="275" t="s">
        <v>125</v>
      </c>
    </row>
    <row r="20" spans="1:23" ht="30" x14ac:dyDescent="0.2">
      <c r="A20" s="238"/>
      <c r="B20" s="99" t="s">
        <v>126</v>
      </c>
      <c r="C20" s="24" t="s">
        <v>127</v>
      </c>
      <c r="D20" s="180" t="s">
        <v>128</v>
      </c>
      <c r="E20" s="28" t="s">
        <v>129</v>
      </c>
      <c r="F20" s="511">
        <v>0</v>
      </c>
      <c r="G20" s="512">
        <v>28000000</v>
      </c>
      <c r="H20" s="512">
        <v>56000000</v>
      </c>
      <c r="I20" s="512">
        <v>84000000</v>
      </c>
      <c r="J20" s="512">
        <v>112000000</v>
      </c>
      <c r="K20" s="512">
        <v>140000000</v>
      </c>
      <c r="L20" s="513">
        <v>420000000</v>
      </c>
      <c r="M20" s="514">
        <v>168000000</v>
      </c>
      <c r="N20" s="514">
        <v>196000000</v>
      </c>
      <c r="O20" s="514">
        <v>224000000</v>
      </c>
      <c r="P20" s="514">
        <v>252000000</v>
      </c>
      <c r="Q20" s="514">
        <v>280000000</v>
      </c>
      <c r="R20" s="524">
        <v>1120000000</v>
      </c>
      <c r="S20" s="514">
        <v>420000000</v>
      </c>
      <c r="T20" s="514">
        <v>560000000</v>
      </c>
      <c r="U20" s="514">
        <v>700000000</v>
      </c>
      <c r="V20" s="525">
        <v>3220000000</v>
      </c>
      <c r="W20" s="275" t="s">
        <v>130</v>
      </c>
    </row>
    <row r="21" spans="1:23" ht="30" x14ac:dyDescent="0.2">
      <c r="A21" s="238"/>
      <c r="B21" s="99" t="s">
        <v>131</v>
      </c>
      <c r="C21" s="24" t="s">
        <v>127</v>
      </c>
      <c r="D21" s="180" t="s">
        <v>132</v>
      </c>
      <c r="E21" s="28" t="s">
        <v>129</v>
      </c>
      <c r="F21" s="511">
        <v>0</v>
      </c>
      <c r="G21" s="512">
        <v>0</v>
      </c>
      <c r="H21" s="512">
        <v>0</v>
      </c>
      <c r="I21" s="512">
        <v>0</v>
      </c>
      <c r="J21" s="512">
        <v>0</v>
      </c>
      <c r="K21" s="512">
        <v>0</v>
      </c>
      <c r="L21" s="513">
        <v>0</v>
      </c>
      <c r="M21" s="514">
        <v>0</v>
      </c>
      <c r="N21" s="514">
        <v>0</v>
      </c>
      <c r="O21" s="514">
        <v>0</v>
      </c>
      <c r="P21" s="514">
        <v>0</v>
      </c>
      <c r="Q21" s="514">
        <v>0</v>
      </c>
      <c r="R21" s="524">
        <v>0</v>
      </c>
      <c r="S21" s="514">
        <v>0</v>
      </c>
      <c r="T21" s="514">
        <v>0</v>
      </c>
      <c r="U21" s="514">
        <v>0</v>
      </c>
      <c r="V21" s="525">
        <v>0</v>
      </c>
      <c r="W21" s="275" t="s">
        <v>133</v>
      </c>
    </row>
    <row r="22" spans="1:23" ht="30" x14ac:dyDescent="0.2">
      <c r="A22" s="238"/>
      <c r="B22" s="99" t="s">
        <v>134</v>
      </c>
      <c r="C22" s="24" t="s">
        <v>127</v>
      </c>
      <c r="D22" s="180" t="s">
        <v>135</v>
      </c>
      <c r="E22" s="28" t="s">
        <v>129</v>
      </c>
      <c r="F22" s="526">
        <v>0</v>
      </c>
      <c r="G22" s="526">
        <v>28000000</v>
      </c>
      <c r="H22" s="513">
        <v>56000000</v>
      </c>
      <c r="I22" s="513">
        <v>84000000</v>
      </c>
      <c r="J22" s="513">
        <v>112000000</v>
      </c>
      <c r="K22" s="513">
        <v>140000000</v>
      </c>
      <c r="L22" s="513">
        <v>420000000</v>
      </c>
      <c r="M22" s="513">
        <v>168000000</v>
      </c>
      <c r="N22" s="513">
        <v>196000000</v>
      </c>
      <c r="O22" s="513">
        <v>224000000</v>
      </c>
      <c r="P22" s="513">
        <v>252000000</v>
      </c>
      <c r="Q22" s="513">
        <v>280000000</v>
      </c>
      <c r="R22" s="513">
        <v>1120000000</v>
      </c>
      <c r="S22" s="513">
        <v>420000000</v>
      </c>
      <c r="T22" s="513">
        <v>560000000</v>
      </c>
      <c r="U22" s="513">
        <v>700000000</v>
      </c>
      <c r="V22" s="525">
        <v>3220000000</v>
      </c>
      <c r="W22" s="275" t="s">
        <v>136</v>
      </c>
    </row>
    <row r="23" spans="1:23" ht="30" x14ac:dyDescent="0.2">
      <c r="A23" s="238"/>
      <c r="B23" s="99" t="s">
        <v>137</v>
      </c>
      <c r="C23" s="25" t="s">
        <v>138</v>
      </c>
      <c r="D23" s="182" t="s">
        <v>139</v>
      </c>
      <c r="E23" s="28" t="s">
        <v>140</v>
      </c>
      <c r="F23" s="346">
        <v>100</v>
      </c>
      <c r="G23" s="338">
        <v>99.87</v>
      </c>
      <c r="H23" s="338">
        <v>99.74</v>
      </c>
      <c r="I23" s="338">
        <v>99.62</v>
      </c>
      <c r="J23" s="338">
        <v>99.49</v>
      </c>
      <c r="K23" s="338">
        <v>99.36</v>
      </c>
      <c r="L23" s="340">
        <v>99.36</v>
      </c>
      <c r="M23" s="338">
        <v>99.23</v>
      </c>
      <c r="N23" s="338">
        <v>99.1</v>
      </c>
      <c r="O23" s="338">
        <v>98.98</v>
      </c>
      <c r="P23" s="338">
        <v>98.85</v>
      </c>
      <c r="Q23" s="338">
        <v>98.72</v>
      </c>
      <c r="R23" s="341">
        <v>98.72</v>
      </c>
      <c r="S23" s="338">
        <v>98.08</v>
      </c>
      <c r="T23" s="338">
        <v>97.44</v>
      </c>
      <c r="U23" s="338">
        <v>96.8</v>
      </c>
      <c r="V23" s="342">
        <v>96.8</v>
      </c>
      <c r="W23" s="275" t="s">
        <v>141</v>
      </c>
    </row>
    <row r="24" spans="1:23" ht="45" x14ac:dyDescent="0.2">
      <c r="A24" s="238"/>
      <c r="B24" s="99" t="s">
        <v>142</v>
      </c>
      <c r="C24" s="25" t="s">
        <v>143</v>
      </c>
      <c r="D24" s="182" t="s">
        <v>144</v>
      </c>
      <c r="E24" s="28" t="s">
        <v>140</v>
      </c>
      <c r="F24" s="346">
        <v>100</v>
      </c>
      <c r="G24" s="347">
        <v>100</v>
      </c>
      <c r="H24" s="347">
        <v>100</v>
      </c>
      <c r="I24" s="347">
        <v>100</v>
      </c>
      <c r="J24" s="347">
        <v>100</v>
      </c>
      <c r="K24" s="347">
        <v>100</v>
      </c>
      <c r="L24" s="340">
        <v>100</v>
      </c>
      <c r="M24" s="348">
        <v>100</v>
      </c>
      <c r="N24" s="348">
        <v>100</v>
      </c>
      <c r="O24" s="348">
        <v>100</v>
      </c>
      <c r="P24" s="348">
        <v>100</v>
      </c>
      <c r="Q24" s="348">
        <v>100</v>
      </c>
      <c r="R24" s="341">
        <v>100</v>
      </c>
      <c r="S24" s="348">
        <v>100</v>
      </c>
      <c r="T24" s="348">
        <v>100</v>
      </c>
      <c r="U24" s="348">
        <v>100</v>
      </c>
      <c r="V24" s="342">
        <v>100</v>
      </c>
      <c r="W24" s="275" t="s">
        <v>145</v>
      </c>
    </row>
    <row r="25" spans="1:23" ht="45" x14ac:dyDescent="0.2">
      <c r="A25" s="238"/>
      <c r="B25" s="99" t="s">
        <v>146</v>
      </c>
      <c r="C25" s="25" t="s">
        <v>147</v>
      </c>
      <c r="D25" s="56" t="s">
        <v>148</v>
      </c>
      <c r="E25" s="28" t="s">
        <v>140</v>
      </c>
      <c r="F25" s="346">
        <v>100</v>
      </c>
      <c r="G25" s="347">
        <v>100</v>
      </c>
      <c r="H25" s="347">
        <v>100</v>
      </c>
      <c r="I25" s="347">
        <v>100</v>
      </c>
      <c r="J25" s="347">
        <v>100</v>
      </c>
      <c r="K25" s="347">
        <v>100</v>
      </c>
      <c r="L25" s="340">
        <v>100</v>
      </c>
      <c r="M25" s="348">
        <v>100</v>
      </c>
      <c r="N25" s="348">
        <v>100</v>
      </c>
      <c r="O25" s="348">
        <v>100</v>
      </c>
      <c r="P25" s="348">
        <v>100</v>
      </c>
      <c r="Q25" s="348">
        <v>100</v>
      </c>
      <c r="R25" s="341">
        <v>100</v>
      </c>
      <c r="S25" s="348">
        <v>100</v>
      </c>
      <c r="T25" s="348">
        <v>100</v>
      </c>
      <c r="U25" s="348">
        <v>100</v>
      </c>
      <c r="V25" s="342">
        <v>100</v>
      </c>
      <c r="W25" s="275" t="s">
        <v>149</v>
      </c>
    </row>
    <row r="26" spans="1:23" ht="30" x14ac:dyDescent="0.2">
      <c r="A26" s="238"/>
      <c r="B26" s="99" t="s">
        <v>150</v>
      </c>
      <c r="C26" s="25" t="s">
        <v>151</v>
      </c>
      <c r="D26" s="56" t="s">
        <v>128</v>
      </c>
      <c r="E26" s="29" t="s">
        <v>129</v>
      </c>
      <c r="F26" s="459">
        <v>0</v>
      </c>
      <c r="G26" s="460">
        <v>9500000</v>
      </c>
      <c r="H26" s="460">
        <v>19000000</v>
      </c>
      <c r="I26" s="460">
        <v>28500000</v>
      </c>
      <c r="J26" s="460">
        <v>38000000</v>
      </c>
      <c r="K26" s="460">
        <v>95000000</v>
      </c>
      <c r="L26" s="461">
        <v>190000000</v>
      </c>
      <c r="M26" s="462">
        <v>12050000</v>
      </c>
      <c r="N26" s="462">
        <v>24100000</v>
      </c>
      <c r="O26" s="462">
        <v>36150000</v>
      </c>
      <c r="P26" s="462">
        <v>48200000</v>
      </c>
      <c r="Q26" s="462">
        <v>120500000</v>
      </c>
      <c r="R26" s="463">
        <v>241000000</v>
      </c>
      <c r="S26" s="462">
        <v>191000000</v>
      </c>
      <c r="T26" s="462">
        <v>190000000</v>
      </c>
      <c r="U26" s="462">
        <v>190000000</v>
      </c>
      <c r="V26" s="467">
        <v>1002000000</v>
      </c>
      <c r="W26" s="275" t="s">
        <v>152</v>
      </c>
    </row>
    <row r="27" spans="1:23" ht="30" x14ac:dyDescent="0.2">
      <c r="A27" s="238"/>
      <c r="B27" s="99" t="s">
        <v>153</v>
      </c>
      <c r="C27" s="25" t="s">
        <v>151</v>
      </c>
      <c r="D27" s="56" t="s">
        <v>132</v>
      </c>
      <c r="E27" s="29" t="s">
        <v>129</v>
      </c>
      <c r="F27" s="515">
        <v>0</v>
      </c>
      <c r="G27" s="516">
        <v>120000</v>
      </c>
      <c r="H27" s="516">
        <v>370000</v>
      </c>
      <c r="I27" s="516">
        <v>730000</v>
      </c>
      <c r="J27" s="516">
        <v>1220000</v>
      </c>
      <c r="K27" s="516">
        <v>2440000</v>
      </c>
      <c r="L27" s="517">
        <v>4880000</v>
      </c>
      <c r="M27" s="516">
        <v>2900000</v>
      </c>
      <c r="N27" s="516">
        <v>3360000</v>
      </c>
      <c r="O27" s="516">
        <v>3820000</v>
      </c>
      <c r="P27" s="516">
        <v>4240000</v>
      </c>
      <c r="Q27" s="516">
        <v>4740000</v>
      </c>
      <c r="R27" s="532">
        <v>19060000</v>
      </c>
      <c r="S27" s="516">
        <v>30360000</v>
      </c>
      <c r="T27" s="516">
        <v>34800000</v>
      </c>
      <c r="U27" s="516">
        <v>34800000</v>
      </c>
      <c r="V27" s="533">
        <v>123900000</v>
      </c>
      <c r="W27" s="275" t="s">
        <v>154</v>
      </c>
    </row>
    <row r="28" spans="1:23" ht="30" x14ac:dyDescent="0.2">
      <c r="A28" s="238"/>
      <c r="B28" s="99" t="s">
        <v>155</v>
      </c>
      <c r="C28" s="25" t="s">
        <v>151</v>
      </c>
      <c r="D28" s="56" t="s">
        <v>135</v>
      </c>
      <c r="E28" s="29" t="s">
        <v>129</v>
      </c>
      <c r="F28" s="464">
        <v>0</v>
      </c>
      <c r="G28" s="465">
        <v>9620000</v>
      </c>
      <c r="H28" s="466">
        <v>19370000</v>
      </c>
      <c r="I28" s="461">
        <v>29230000</v>
      </c>
      <c r="J28" s="461">
        <v>39220000</v>
      </c>
      <c r="K28" s="461">
        <v>97440000</v>
      </c>
      <c r="L28" s="461">
        <v>194880000</v>
      </c>
      <c r="M28" s="461">
        <v>14950000</v>
      </c>
      <c r="N28" s="461">
        <v>27460000</v>
      </c>
      <c r="O28" s="461">
        <v>39970000</v>
      </c>
      <c r="P28" s="461">
        <v>52440000</v>
      </c>
      <c r="Q28" s="461">
        <v>125240000</v>
      </c>
      <c r="R28" s="461">
        <v>260060000</v>
      </c>
      <c r="S28" s="461">
        <v>221360000</v>
      </c>
      <c r="T28" s="461">
        <v>224800000</v>
      </c>
      <c r="U28" s="461">
        <v>224800000</v>
      </c>
      <c r="V28" s="464">
        <v>1125900000</v>
      </c>
      <c r="W28" s="275" t="s">
        <v>156</v>
      </c>
    </row>
    <row r="29" spans="1:23" ht="30" x14ac:dyDescent="0.2">
      <c r="A29" s="238"/>
      <c r="B29" s="99" t="s">
        <v>157</v>
      </c>
      <c r="C29" s="24" t="s">
        <v>158</v>
      </c>
      <c r="D29" s="180" t="s">
        <v>159</v>
      </c>
      <c r="E29" s="28" t="s">
        <v>140</v>
      </c>
      <c r="F29" s="323">
        <v>9.8000000000000004E-2</v>
      </c>
      <c r="G29" s="324">
        <v>9.9280000000000007E-2</v>
      </c>
      <c r="H29" s="631">
        <v>0.10056000000000001</v>
      </c>
      <c r="I29" s="324">
        <v>0.10184000000000001</v>
      </c>
      <c r="J29" s="324">
        <v>0.10312000000000002</v>
      </c>
      <c r="K29" s="324">
        <v>0.10440000000000002</v>
      </c>
      <c r="L29" s="325">
        <v>0.10440000000000002</v>
      </c>
      <c r="M29" s="324">
        <v>0.10568000000000002</v>
      </c>
      <c r="N29" s="324">
        <v>0.10696000000000003</v>
      </c>
      <c r="O29" s="324">
        <v>0.10824000000000003</v>
      </c>
      <c r="P29" s="324">
        <v>0.10952000000000003</v>
      </c>
      <c r="Q29" s="324">
        <v>0.11080000000000004</v>
      </c>
      <c r="R29" s="325">
        <v>0.11080000000000004</v>
      </c>
      <c r="S29" s="327">
        <v>0.11720000000000004</v>
      </c>
      <c r="T29" s="327">
        <v>0.12360000000000004</v>
      </c>
      <c r="U29" s="327">
        <v>0.13</v>
      </c>
      <c r="V29" s="328">
        <v>0.13</v>
      </c>
      <c r="W29" s="275" t="s">
        <v>160</v>
      </c>
    </row>
    <row r="30" spans="1:23" ht="45" x14ac:dyDescent="0.2">
      <c r="A30" s="238"/>
      <c r="B30" s="99" t="s">
        <v>161</v>
      </c>
      <c r="C30" s="24" t="s">
        <v>162</v>
      </c>
      <c r="D30" s="180" t="s">
        <v>163</v>
      </c>
      <c r="E30" s="28" t="s">
        <v>140</v>
      </c>
      <c r="F30" s="323">
        <v>9.8000000000000004E-2</v>
      </c>
      <c r="G30" s="324">
        <v>9.9208000000000005E-2</v>
      </c>
      <c r="H30" s="631">
        <v>0.10041600000000001</v>
      </c>
      <c r="I30" s="324">
        <v>0.10162400000000001</v>
      </c>
      <c r="J30" s="324">
        <v>0.10283200000000001</v>
      </c>
      <c r="K30" s="324">
        <v>0.10404000000000001</v>
      </c>
      <c r="L30" s="325">
        <v>0.10404000000000001</v>
      </c>
      <c r="M30" s="324">
        <v>0.10524800000000001</v>
      </c>
      <c r="N30" s="324">
        <v>0.10645600000000001</v>
      </c>
      <c r="O30" s="324">
        <v>0.10766400000000001</v>
      </c>
      <c r="P30" s="324">
        <v>0.10887200000000001</v>
      </c>
      <c r="Q30" s="324">
        <v>0.11008000000000001</v>
      </c>
      <c r="R30" s="325">
        <v>0.11008000000000001</v>
      </c>
      <c r="S30" s="327">
        <v>0.11612000000000001</v>
      </c>
      <c r="T30" s="327">
        <v>0.12216000000000002</v>
      </c>
      <c r="U30" s="327">
        <v>0.12820000000000001</v>
      </c>
      <c r="V30" s="328">
        <v>0.12820000000000001</v>
      </c>
      <c r="W30" s="275" t="s">
        <v>164</v>
      </c>
    </row>
    <row r="31" spans="1:23" ht="45" x14ac:dyDescent="0.2">
      <c r="A31" s="238"/>
      <c r="B31" s="99" t="s">
        <v>165</v>
      </c>
      <c r="C31" s="24" t="s">
        <v>166</v>
      </c>
      <c r="D31" s="180" t="s">
        <v>167</v>
      </c>
      <c r="E31" s="28" t="s">
        <v>140</v>
      </c>
      <c r="F31" s="323">
        <v>9.8000000000000004E-2</v>
      </c>
      <c r="G31" s="324">
        <v>9.6079999999999999E-2</v>
      </c>
      <c r="H31" s="324">
        <v>9.4159999999999994E-2</v>
      </c>
      <c r="I31" s="324">
        <v>9.2239999999999989E-2</v>
      </c>
      <c r="J31" s="324">
        <v>9.0319999999999984E-2</v>
      </c>
      <c r="K31" s="324">
        <v>8.8399999999999979E-2</v>
      </c>
      <c r="L31" s="325">
        <v>8.8399999999999979E-2</v>
      </c>
      <c r="M31" s="324">
        <v>8.6479999999999974E-2</v>
      </c>
      <c r="N31" s="324">
        <v>8.4559999999999969E-2</v>
      </c>
      <c r="O31" s="324">
        <v>8.2639999999999963E-2</v>
      </c>
      <c r="P31" s="324">
        <v>8.0719999999999958E-2</v>
      </c>
      <c r="Q31" s="324">
        <v>7.8799999999999953E-2</v>
      </c>
      <c r="R31" s="325">
        <v>7.8799999999999953E-2</v>
      </c>
      <c r="S31" s="327">
        <v>6.9199999999999956E-2</v>
      </c>
      <c r="T31" s="327">
        <v>5.9599999999999959E-2</v>
      </c>
      <c r="U31" s="327">
        <v>0.05</v>
      </c>
      <c r="V31" s="328">
        <v>0.05</v>
      </c>
      <c r="W31" s="275" t="s">
        <v>168</v>
      </c>
    </row>
    <row r="32" spans="1:23" ht="30" x14ac:dyDescent="0.2">
      <c r="A32" s="238"/>
      <c r="B32" s="99" t="s">
        <v>169</v>
      </c>
      <c r="C32" s="24" t="s">
        <v>170</v>
      </c>
      <c r="D32" s="180" t="s">
        <v>128</v>
      </c>
      <c r="E32" s="28" t="s">
        <v>129</v>
      </c>
      <c r="F32" s="511">
        <v>0</v>
      </c>
      <c r="G32" s="512">
        <v>35000000</v>
      </c>
      <c r="H32" s="512">
        <v>70000000</v>
      </c>
      <c r="I32" s="512">
        <v>105000000</v>
      </c>
      <c r="J32" s="512">
        <v>140000000</v>
      </c>
      <c r="K32" s="512">
        <v>350000000</v>
      </c>
      <c r="L32" s="524">
        <v>700000000</v>
      </c>
      <c r="M32" s="512">
        <v>35000000</v>
      </c>
      <c r="N32" s="512">
        <v>70000000</v>
      </c>
      <c r="O32" s="512">
        <v>105000000</v>
      </c>
      <c r="P32" s="512">
        <v>140000000</v>
      </c>
      <c r="Q32" s="512">
        <v>350000000</v>
      </c>
      <c r="R32" s="524">
        <v>700000000</v>
      </c>
      <c r="S32" s="514">
        <v>700000000</v>
      </c>
      <c r="T32" s="514">
        <v>700000000</v>
      </c>
      <c r="U32" s="514">
        <v>700000000</v>
      </c>
      <c r="V32" s="525">
        <v>3500000000</v>
      </c>
      <c r="W32" s="275" t="s">
        <v>171</v>
      </c>
    </row>
    <row r="33" spans="1:23" ht="30" x14ac:dyDescent="0.2">
      <c r="A33" s="238"/>
      <c r="B33" s="99" t="s">
        <v>172</v>
      </c>
      <c r="C33" s="24" t="s">
        <v>170</v>
      </c>
      <c r="D33" s="180" t="s">
        <v>132</v>
      </c>
      <c r="E33" s="28" t="s">
        <v>129</v>
      </c>
      <c r="F33" s="511">
        <v>0</v>
      </c>
      <c r="G33" s="512">
        <v>0</v>
      </c>
      <c r="H33" s="512">
        <v>0</v>
      </c>
      <c r="I33" s="512">
        <v>0</v>
      </c>
      <c r="J33" s="512">
        <v>0</v>
      </c>
      <c r="K33" s="512">
        <v>0</v>
      </c>
      <c r="L33" s="513">
        <v>0</v>
      </c>
      <c r="M33" s="512">
        <v>0</v>
      </c>
      <c r="N33" s="512">
        <v>0</v>
      </c>
      <c r="O33" s="512">
        <v>0</v>
      </c>
      <c r="P33" s="512">
        <v>0</v>
      </c>
      <c r="Q33" s="512">
        <v>0</v>
      </c>
      <c r="R33" s="524">
        <v>0</v>
      </c>
      <c r="S33" s="514">
        <v>0</v>
      </c>
      <c r="T33" s="514">
        <v>0</v>
      </c>
      <c r="U33" s="514">
        <v>0</v>
      </c>
      <c r="V33" s="525">
        <v>0</v>
      </c>
      <c r="W33" s="275" t="s">
        <v>173</v>
      </c>
    </row>
    <row r="34" spans="1:23" ht="30" x14ac:dyDescent="0.2">
      <c r="A34" s="238"/>
      <c r="B34" s="99" t="s">
        <v>174</v>
      </c>
      <c r="C34" s="24" t="s">
        <v>170</v>
      </c>
      <c r="D34" s="180" t="s">
        <v>135</v>
      </c>
      <c r="E34" s="28" t="s">
        <v>129</v>
      </c>
      <c r="F34" s="526">
        <v>0</v>
      </c>
      <c r="G34" s="526">
        <v>35000000</v>
      </c>
      <c r="H34" s="513">
        <v>70000000</v>
      </c>
      <c r="I34" s="513">
        <v>105000000</v>
      </c>
      <c r="J34" s="513">
        <v>140000000</v>
      </c>
      <c r="K34" s="513">
        <v>350000000</v>
      </c>
      <c r="L34" s="513">
        <v>700000000</v>
      </c>
      <c r="M34" s="513">
        <v>35000000</v>
      </c>
      <c r="N34" s="513">
        <v>70000000</v>
      </c>
      <c r="O34" s="513">
        <v>105000000</v>
      </c>
      <c r="P34" s="513">
        <v>140000000</v>
      </c>
      <c r="Q34" s="513">
        <v>350000000</v>
      </c>
      <c r="R34" s="513">
        <v>700000000</v>
      </c>
      <c r="S34" s="513">
        <v>700000000</v>
      </c>
      <c r="T34" s="513">
        <v>700000000</v>
      </c>
      <c r="U34" s="513">
        <v>700000000</v>
      </c>
      <c r="V34" s="525">
        <v>3500000000</v>
      </c>
      <c r="W34" s="275" t="s">
        <v>175</v>
      </c>
    </row>
    <row r="35" spans="1:23" ht="30" x14ac:dyDescent="0.2">
      <c r="A35" s="238"/>
      <c r="B35" s="99" t="s">
        <v>176</v>
      </c>
      <c r="C35" s="25" t="s">
        <v>177</v>
      </c>
      <c r="D35" s="56" t="s">
        <v>178</v>
      </c>
      <c r="E35" s="29" t="s">
        <v>179</v>
      </c>
      <c r="F35" s="249">
        <v>435</v>
      </c>
      <c r="G35" s="246">
        <v>435</v>
      </c>
      <c r="H35" s="246">
        <v>435</v>
      </c>
      <c r="I35" s="246">
        <v>435</v>
      </c>
      <c r="J35" s="246">
        <v>435</v>
      </c>
      <c r="K35" s="246">
        <v>435</v>
      </c>
      <c r="L35" s="250">
        <v>435</v>
      </c>
      <c r="M35" s="247">
        <v>435</v>
      </c>
      <c r="N35" s="247">
        <v>435</v>
      </c>
      <c r="O35" s="247">
        <v>435</v>
      </c>
      <c r="P35" s="247">
        <v>435</v>
      </c>
      <c r="Q35" s="247">
        <v>435</v>
      </c>
      <c r="R35" s="248">
        <v>435</v>
      </c>
      <c r="S35" s="247">
        <v>435</v>
      </c>
      <c r="T35" s="247">
        <v>435</v>
      </c>
      <c r="U35" s="247">
        <v>435</v>
      </c>
      <c r="V35" s="13">
        <v>435</v>
      </c>
      <c r="W35" s="275" t="s">
        <v>180</v>
      </c>
    </row>
    <row r="36" spans="1:23" ht="45" x14ac:dyDescent="0.2">
      <c r="A36" s="238"/>
      <c r="B36" s="99" t="s">
        <v>181</v>
      </c>
      <c r="C36" s="25" t="s">
        <v>182</v>
      </c>
      <c r="D36" s="56" t="s">
        <v>183</v>
      </c>
      <c r="E36" s="29" t="s">
        <v>179</v>
      </c>
      <c r="F36" s="249">
        <v>435</v>
      </c>
      <c r="G36" s="246">
        <v>435</v>
      </c>
      <c r="H36" s="246">
        <v>435</v>
      </c>
      <c r="I36" s="246">
        <v>435</v>
      </c>
      <c r="J36" s="246">
        <v>435</v>
      </c>
      <c r="K36" s="246">
        <v>435</v>
      </c>
      <c r="L36" s="250">
        <v>435</v>
      </c>
      <c r="M36" s="247">
        <v>435</v>
      </c>
      <c r="N36" s="247">
        <v>435</v>
      </c>
      <c r="O36" s="247">
        <v>435</v>
      </c>
      <c r="P36" s="247">
        <v>435</v>
      </c>
      <c r="Q36" s="247">
        <v>435</v>
      </c>
      <c r="R36" s="248">
        <v>435</v>
      </c>
      <c r="S36" s="247">
        <v>435</v>
      </c>
      <c r="T36" s="247">
        <v>435</v>
      </c>
      <c r="U36" s="247">
        <v>435</v>
      </c>
      <c r="V36" s="13">
        <v>435</v>
      </c>
      <c r="W36" s="275" t="s">
        <v>184</v>
      </c>
    </row>
    <row r="37" spans="1:23" ht="45" x14ac:dyDescent="0.2">
      <c r="A37" s="238"/>
      <c r="B37" s="99" t="s">
        <v>185</v>
      </c>
      <c r="C37" s="25" t="s">
        <v>186</v>
      </c>
      <c r="D37" s="56" t="s">
        <v>187</v>
      </c>
      <c r="E37" s="29" t="s">
        <v>179</v>
      </c>
      <c r="F37" s="249">
        <v>435</v>
      </c>
      <c r="G37" s="246">
        <v>434</v>
      </c>
      <c r="H37" s="246">
        <v>432</v>
      </c>
      <c r="I37" s="246">
        <v>430</v>
      </c>
      <c r="J37" s="246">
        <v>427</v>
      </c>
      <c r="K37" s="246">
        <v>420</v>
      </c>
      <c r="L37" s="250">
        <v>420</v>
      </c>
      <c r="M37" s="247">
        <v>412</v>
      </c>
      <c r="N37" s="247">
        <v>395</v>
      </c>
      <c r="O37" s="247">
        <v>370</v>
      </c>
      <c r="P37" s="247">
        <v>336</v>
      </c>
      <c r="Q37" s="247">
        <v>251</v>
      </c>
      <c r="R37" s="248">
        <v>251</v>
      </c>
      <c r="S37" s="247">
        <v>0</v>
      </c>
      <c r="T37" s="247">
        <v>0</v>
      </c>
      <c r="U37" s="247">
        <v>0</v>
      </c>
      <c r="V37" s="13">
        <v>0</v>
      </c>
      <c r="W37" s="275" t="s">
        <v>188</v>
      </c>
    </row>
    <row r="38" spans="1:23" ht="45" x14ac:dyDescent="0.2">
      <c r="A38" s="238"/>
      <c r="B38" s="99" t="s">
        <v>189</v>
      </c>
      <c r="C38" s="25" t="s">
        <v>190</v>
      </c>
      <c r="D38" s="56" t="s">
        <v>128</v>
      </c>
      <c r="E38" s="29" t="s">
        <v>129</v>
      </c>
      <c r="F38" s="511">
        <v>0</v>
      </c>
      <c r="G38" s="512">
        <v>2850000</v>
      </c>
      <c r="H38" s="512">
        <v>5700000</v>
      </c>
      <c r="I38" s="512">
        <v>8000000</v>
      </c>
      <c r="J38" s="512">
        <v>11400000</v>
      </c>
      <c r="K38" s="512">
        <v>28500000</v>
      </c>
      <c r="L38" s="513">
        <v>56450000</v>
      </c>
      <c r="M38" s="514">
        <v>38114000</v>
      </c>
      <c r="N38" s="514">
        <v>77349000</v>
      </c>
      <c r="O38" s="514">
        <v>115463000</v>
      </c>
      <c r="P38" s="514">
        <v>153577000</v>
      </c>
      <c r="Q38" s="514">
        <v>384503000</v>
      </c>
      <c r="R38" s="513">
        <v>769006000</v>
      </c>
      <c r="S38" s="514">
        <v>923704000</v>
      </c>
      <c r="T38" s="514">
        <v>0</v>
      </c>
      <c r="U38" s="514">
        <v>0</v>
      </c>
      <c r="V38" s="525">
        <v>1749160000</v>
      </c>
      <c r="W38" s="275" t="s">
        <v>191</v>
      </c>
    </row>
    <row r="39" spans="1:23" ht="45" x14ac:dyDescent="0.2">
      <c r="A39" s="238"/>
      <c r="B39" s="99" t="s">
        <v>192</v>
      </c>
      <c r="C39" s="25" t="s">
        <v>190</v>
      </c>
      <c r="D39" s="56" t="s">
        <v>132</v>
      </c>
      <c r="E39" s="29" t="s">
        <v>129</v>
      </c>
      <c r="F39" s="511">
        <v>0</v>
      </c>
      <c r="G39" s="516">
        <v>860000</v>
      </c>
      <c r="H39" s="516">
        <v>970000</v>
      </c>
      <c r="I39" s="516">
        <v>1130000</v>
      </c>
      <c r="J39" s="516">
        <v>1350000</v>
      </c>
      <c r="K39" s="516">
        <v>1900000</v>
      </c>
      <c r="L39" s="517">
        <v>6210000</v>
      </c>
      <c r="M39" s="518">
        <v>2262000</v>
      </c>
      <c r="N39" s="518">
        <v>2624000</v>
      </c>
      <c r="O39" s="518">
        <v>2986000</v>
      </c>
      <c r="P39" s="518">
        <v>3348000</v>
      </c>
      <c r="Q39" s="518">
        <v>3710000</v>
      </c>
      <c r="R39" s="517">
        <v>14930000</v>
      </c>
      <c r="S39" s="518">
        <v>24460000</v>
      </c>
      <c r="T39" s="518">
        <v>28390000</v>
      </c>
      <c r="U39" s="518">
        <v>28390000</v>
      </c>
      <c r="V39" s="536">
        <v>102380000</v>
      </c>
      <c r="W39" s="275" t="s">
        <v>193</v>
      </c>
    </row>
    <row r="40" spans="1:23" ht="45" x14ac:dyDescent="0.2">
      <c r="A40" s="238"/>
      <c r="B40" s="99" t="s">
        <v>194</v>
      </c>
      <c r="C40" s="25" t="s">
        <v>190</v>
      </c>
      <c r="D40" s="56" t="s">
        <v>135</v>
      </c>
      <c r="E40" s="29" t="s">
        <v>129</v>
      </c>
      <c r="F40" s="526">
        <v>0</v>
      </c>
      <c r="G40" s="527">
        <v>3710000</v>
      </c>
      <c r="H40" s="528">
        <v>6670000</v>
      </c>
      <c r="I40" s="513">
        <v>9130000</v>
      </c>
      <c r="J40" s="513">
        <v>12750000</v>
      </c>
      <c r="K40" s="513">
        <v>30400000</v>
      </c>
      <c r="L40" s="513">
        <v>62660000</v>
      </c>
      <c r="M40" s="513">
        <v>40376000</v>
      </c>
      <c r="N40" s="513">
        <v>79973000</v>
      </c>
      <c r="O40" s="513">
        <v>118449000</v>
      </c>
      <c r="P40" s="513">
        <v>156925000</v>
      </c>
      <c r="Q40" s="513">
        <v>388213000</v>
      </c>
      <c r="R40" s="513">
        <v>783936000</v>
      </c>
      <c r="S40" s="513">
        <v>948164000</v>
      </c>
      <c r="T40" s="513">
        <v>28390000</v>
      </c>
      <c r="U40" s="513">
        <v>28390000</v>
      </c>
      <c r="V40" s="525">
        <v>1851540000</v>
      </c>
      <c r="W40" s="275" t="s">
        <v>195</v>
      </c>
    </row>
    <row r="41" spans="1:23" ht="30" x14ac:dyDescent="0.2">
      <c r="A41" s="238"/>
      <c r="B41" s="99" t="s">
        <v>196</v>
      </c>
      <c r="C41" s="24" t="s">
        <v>197</v>
      </c>
      <c r="D41" s="180" t="s">
        <v>198</v>
      </c>
      <c r="E41" s="28" t="s">
        <v>179</v>
      </c>
      <c r="F41" s="249">
        <v>244</v>
      </c>
      <c r="G41" s="246">
        <v>244</v>
      </c>
      <c r="H41" s="246">
        <v>244</v>
      </c>
      <c r="I41" s="246">
        <v>244</v>
      </c>
      <c r="J41" s="246">
        <v>244</v>
      </c>
      <c r="K41" s="246">
        <v>244</v>
      </c>
      <c r="L41" s="250">
        <v>244</v>
      </c>
      <c r="M41" s="247">
        <v>244</v>
      </c>
      <c r="N41" s="247">
        <v>244</v>
      </c>
      <c r="O41" s="247">
        <v>244</v>
      </c>
      <c r="P41" s="247">
        <v>244</v>
      </c>
      <c r="Q41" s="247">
        <v>244</v>
      </c>
      <c r="R41" s="248">
        <v>244</v>
      </c>
      <c r="S41" s="247">
        <v>244</v>
      </c>
      <c r="T41" s="247">
        <v>244</v>
      </c>
      <c r="U41" s="247">
        <v>244</v>
      </c>
      <c r="V41" s="13">
        <v>244</v>
      </c>
      <c r="W41" s="275" t="s">
        <v>199</v>
      </c>
    </row>
    <row r="42" spans="1:23" ht="45" x14ac:dyDescent="0.2">
      <c r="A42" s="238"/>
      <c r="B42" s="99" t="s">
        <v>200</v>
      </c>
      <c r="C42" s="24" t="s">
        <v>201</v>
      </c>
      <c r="D42" s="180" t="s">
        <v>202</v>
      </c>
      <c r="E42" s="28" t="s">
        <v>179</v>
      </c>
      <c r="F42" s="249">
        <v>244</v>
      </c>
      <c r="G42" s="246">
        <v>244</v>
      </c>
      <c r="H42" s="246">
        <v>244</v>
      </c>
      <c r="I42" s="246">
        <v>244</v>
      </c>
      <c r="J42" s="246">
        <v>244</v>
      </c>
      <c r="K42" s="246">
        <v>244</v>
      </c>
      <c r="L42" s="250">
        <v>244</v>
      </c>
      <c r="M42" s="247">
        <v>244</v>
      </c>
      <c r="N42" s="247">
        <v>244</v>
      </c>
      <c r="O42" s="247">
        <v>244</v>
      </c>
      <c r="P42" s="247">
        <v>244</v>
      </c>
      <c r="Q42" s="247">
        <v>244</v>
      </c>
      <c r="R42" s="248">
        <v>244</v>
      </c>
      <c r="S42" s="247">
        <v>244</v>
      </c>
      <c r="T42" s="247">
        <v>244</v>
      </c>
      <c r="U42" s="247">
        <v>244</v>
      </c>
      <c r="V42" s="13">
        <v>244</v>
      </c>
      <c r="W42" s="275" t="s">
        <v>203</v>
      </c>
    </row>
    <row r="43" spans="1:23" ht="45" x14ac:dyDescent="0.2">
      <c r="A43" s="238"/>
      <c r="B43" s="99" t="s">
        <v>204</v>
      </c>
      <c r="C43" s="24" t="s">
        <v>205</v>
      </c>
      <c r="D43" s="180" t="s">
        <v>206</v>
      </c>
      <c r="E43" s="28" t="s">
        <v>179</v>
      </c>
      <c r="F43" s="249">
        <v>244</v>
      </c>
      <c r="G43" s="246">
        <v>236</v>
      </c>
      <c r="H43" s="246">
        <v>221</v>
      </c>
      <c r="I43" s="246">
        <v>198</v>
      </c>
      <c r="J43" s="246">
        <v>167</v>
      </c>
      <c r="K43" s="246">
        <v>91</v>
      </c>
      <c r="L43" s="250">
        <v>91</v>
      </c>
      <c r="M43" s="247">
        <v>86</v>
      </c>
      <c r="N43" s="247">
        <v>77</v>
      </c>
      <c r="O43" s="247">
        <v>63</v>
      </c>
      <c r="P43" s="247">
        <v>45</v>
      </c>
      <c r="Q43" s="247">
        <v>0</v>
      </c>
      <c r="R43" s="248">
        <v>0</v>
      </c>
      <c r="S43" s="247">
        <v>0</v>
      </c>
      <c r="T43" s="247">
        <v>0</v>
      </c>
      <c r="U43" s="247">
        <v>0</v>
      </c>
      <c r="V43" s="13">
        <v>0</v>
      </c>
      <c r="W43" s="275" t="s">
        <v>207</v>
      </c>
    </row>
    <row r="44" spans="1:23" ht="45" x14ac:dyDescent="0.2">
      <c r="A44" s="238"/>
      <c r="B44" s="99" t="s">
        <v>208</v>
      </c>
      <c r="C44" s="24" t="s">
        <v>209</v>
      </c>
      <c r="D44" s="180" t="s">
        <v>128</v>
      </c>
      <c r="E44" s="28" t="s">
        <v>129</v>
      </c>
      <c r="F44" s="511">
        <v>0</v>
      </c>
      <c r="G44" s="512">
        <v>23000000</v>
      </c>
      <c r="H44" s="512">
        <v>46000000</v>
      </c>
      <c r="I44" s="512">
        <v>69000000</v>
      </c>
      <c r="J44" s="512">
        <v>92000000</v>
      </c>
      <c r="K44" s="512">
        <v>230500000</v>
      </c>
      <c r="L44" s="513">
        <v>460500000</v>
      </c>
      <c r="M44" s="514">
        <v>16815000</v>
      </c>
      <c r="N44" s="514">
        <v>32509000</v>
      </c>
      <c r="O44" s="514">
        <v>49324000</v>
      </c>
      <c r="P44" s="514">
        <v>65018000</v>
      </c>
      <c r="Q44" s="514">
        <v>163666000</v>
      </c>
      <c r="R44" s="513">
        <v>327332000</v>
      </c>
      <c r="S44" s="514">
        <v>0</v>
      </c>
      <c r="T44" s="514">
        <v>0</v>
      </c>
      <c r="U44" s="514">
        <v>0</v>
      </c>
      <c r="V44" s="525">
        <v>787832000</v>
      </c>
      <c r="W44" s="275" t="s">
        <v>210</v>
      </c>
    </row>
    <row r="45" spans="1:23" ht="45" x14ac:dyDescent="0.2">
      <c r="A45" s="238"/>
      <c r="B45" s="99" t="s">
        <v>211</v>
      </c>
      <c r="C45" s="24" t="s">
        <v>209</v>
      </c>
      <c r="D45" s="180" t="s">
        <v>132</v>
      </c>
      <c r="E45" s="28" t="s">
        <v>129</v>
      </c>
      <c r="F45" s="515">
        <v>0</v>
      </c>
      <c r="G45" s="516">
        <v>480000</v>
      </c>
      <c r="H45" s="516">
        <v>540000</v>
      </c>
      <c r="I45" s="516">
        <v>630000</v>
      </c>
      <c r="J45" s="516">
        <v>760000</v>
      </c>
      <c r="K45" s="516">
        <v>1070000</v>
      </c>
      <c r="L45" s="517">
        <v>3480000</v>
      </c>
      <c r="M45" s="518">
        <v>1270000</v>
      </c>
      <c r="N45" s="518">
        <v>1470000</v>
      </c>
      <c r="O45" s="518">
        <v>1670000</v>
      </c>
      <c r="P45" s="518">
        <v>1880000</v>
      </c>
      <c r="Q45" s="518">
        <v>2080000</v>
      </c>
      <c r="R45" s="532">
        <v>8370000</v>
      </c>
      <c r="S45" s="518">
        <v>13720000</v>
      </c>
      <c r="T45" s="518">
        <v>15920000</v>
      </c>
      <c r="U45" s="518">
        <v>15920000</v>
      </c>
      <c r="V45" s="529">
        <v>57410000</v>
      </c>
      <c r="W45" s="275" t="s">
        <v>212</v>
      </c>
    </row>
    <row r="46" spans="1:23" ht="45" x14ac:dyDescent="0.2">
      <c r="A46" s="238"/>
      <c r="B46" s="99" t="s">
        <v>213</v>
      </c>
      <c r="C46" s="24" t="s">
        <v>209</v>
      </c>
      <c r="D46" s="180" t="s">
        <v>135</v>
      </c>
      <c r="E46" s="28" t="s">
        <v>129</v>
      </c>
      <c r="F46" s="526">
        <v>0</v>
      </c>
      <c r="G46" s="513">
        <v>23480000</v>
      </c>
      <c r="H46" s="513">
        <v>46540000</v>
      </c>
      <c r="I46" s="513">
        <v>69630000</v>
      </c>
      <c r="J46" s="513">
        <v>92760000</v>
      </c>
      <c r="K46" s="513">
        <v>231570000</v>
      </c>
      <c r="L46" s="513">
        <v>463980000</v>
      </c>
      <c r="M46" s="513">
        <v>18085000</v>
      </c>
      <c r="N46" s="513">
        <v>33979000</v>
      </c>
      <c r="O46" s="513">
        <v>50994000</v>
      </c>
      <c r="P46" s="513">
        <v>66898000</v>
      </c>
      <c r="Q46" s="513">
        <v>165746000</v>
      </c>
      <c r="R46" s="513">
        <v>335702000</v>
      </c>
      <c r="S46" s="513">
        <v>13720000</v>
      </c>
      <c r="T46" s="513">
        <v>15920000</v>
      </c>
      <c r="U46" s="513">
        <v>15920000</v>
      </c>
      <c r="V46" s="525">
        <v>845242000</v>
      </c>
      <c r="W46" s="275" t="s">
        <v>214</v>
      </c>
    </row>
    <row r="47" spans="1:23" ht="30" x14ac:dyDescent="0.2">
      <c r="A47" s="238"/>
      <c r="B47" s="99" t="s">
        <v>215</v>
      </c>
      <c r="C47" s="25" t="s">
        <v>216</v>
      </c>
      <c r="D47" s="56" t="s">
        <v>217</v>
      </c>
      <c r="E47" s="29" t="s">
        <v>179</v>
      </c>
      <c r="F47" s="249">
        <v>244</v>
      </c>
      <c r="G47" s="246">
        <v>244</v>
      </c>
      <c r="H47" s="246">
        <v>244</v>
      </c>
      <c r="I47" s="246">
        <v>244</v>
      </c>
      <c r="J47" s="246">
        <v>244</v>
      </c>
      <c r="K47" s="246">
        <v>244</v>
      </c>
      <c r="L47" s="250">
        <v>244</v>
      </c>
      <c r="M47" s="247">
        <v>244</v>
      </c>
      <c r="N47" s="247">
        <v>244</v>
      </c>
      <c r="O47" s="247">
        <v>244</v>
      </c>
      <c r="P47" s="247">
        <v>244</v>
      </c>
      <c r="Q47" s="247">
        <v>244</v>
      </c>
      <c r="R47" s="248">
        <v>244</v>
      </c>
      <c r="S47" s="247">
        <v>244</v>
      </c>
      <c r="T47" s="247">
        <v>244</v>
      </c>
      <c r="U47" s="247">
        <v>244</v>
      </c>
      <c r="V47" s="13">
        <v>244</v>
      </c>
      <c r="W47" s="275" t="s">
        <v>218</v>
      </c>
    </row>
    <row r="48" spans="1:23" ht="48.6" customHeight="1" x14ac:dyDescent="0.2">
      <c r="A48" s="238"/>
      <c r="B48" s="99" t="s">
        <v>219</v>
      </c>
      <c r="C48" s="25" t="s">
        <v>220</v>
      </c>
      <c r="D48" s="56" t="s">
        <v>221</v>
      </c>
      <c r="E48" s="29" t="s">
        <v>179</v>
      </c>
      <c r="F48" s="249">
        <v>244</v>
      </c>
      <c r="G48" s="246">
        <v>244</v>
      </c>
      <c r="H48" s="246">
        <v>244</v>
      </c>
      <c r="I48" s="246">
        <v>244</v>
      </c>
      <c r="J48" s="246">
        <v>244</v>
      </c>
      <c r="K48" s="246">
        <v>244</v>
      </c>
      <c r="L48" s="250">
        <v>244</v>
      </c>
      <c r="M48" s="247">
        <v>244</v>
      </c>
      <c r="N48" s="247">
        <v>244</v>
      </c>
      <c r="O48" s="247">
        <v>244</v>
      </c>
      <c r="P48" s="247">
        <v>244</v>
      </c>
      <c r="Q48" s="247">
        <v>244</v>
      </c>
      <c r="R48" s="248">
        <v>244</v>
      </c>
      <c r="S48" s="247">
        <v>244</v>
      </c>
      <c r="T48" s="247">
        <v>244</v>
      </c>
      <c r="U48" s="247">
        <v>244</v>
      </c>
      <c r="V48" s="13">
        <v>244</v>
      </c>
      <c r="W48" s="275" t="s">
        <v>222</v>
      </c>
    </row>
    <row r="49" spans="1:23" ht="47.45" customHeight="1" x14ac:dyDescent="0.2">
      <c r="A49" s="238"/>
      <c r="B49" s="99" t="s">
        <v>223</v>
      </c>
      <c r="C49" s="25" t="s">
        <v>224</v>
      </c>
      <c r="D49" s="56" t="s">
        <v>225</v>
      </c>
      <c r="E49" s="29" t="s">
        <v>179</v>
      </c>
      <c r="F49" s="249">
        <v>244</v>
      </c>
      <c r="G49" s="246">
        <v>236</v>
      </c>
      <c r="H49" s="246">
        <v>221</v>
      </c>
      <c r="I49" s="246">
        <v>198</v>
      </c>
      <c r="J49" s="246">
        <v>167</v>
      </c>
      <c r="K49" s="246">
        <v>91</v>
      </c>
      <c r="L49" s="250">
        <v>91</v>
      </c>
      <c r="M49" s="247">
        <v>86</v>
      </c>
      <c r="N49" s="247">
        <v>77</v>
      </c>
      <c r="O49" s="247">
        <v>63</v>
      </c>
      <c r="P49" s="247">
        <v>45</v>
      </c>
      <c r="Q49" s="247">
        <v>0</v>
      </c>
      <c r="R49" s="248">
        <v>0</v>
      </c>
      <c r="S49" s="247">
        <v>0</v>
      </c>
      <c r="T49" s="247">
        <v>0</v>
      </c>
      <c r="U49" s="247">
        <v>0</v>
      </c>
      <c r="V49" s="13">
        <v>0</v>
      </c>
      <c r="W49" s="275" t="s">
        <v>226</v>
      </c>
    </row>
    <row r="50" spans="1:23" ht="45" x14ac:dyDescent="0.2">
      <c r="A50" s="238"/>
      <c r="B50" s="99" t="s">
        <v>227</v>
      </c>
      <c r="C50" s="25" t="s">
        <v>228</v>
      </c>
      <c r="D50" s="56" t="s">
        <v>128</v>
      </c>
      <c r="E50" s="29" t="s">
        <v>129</v>
      </c>
      <c r="F50" s="511">
        <v>0</v>
      </c>
      <c r="G50" s="512">
        <v>23000000</v>
      </c>
      <c r="H50" s="512">
        <v>46000000</v>
      </c>
      <c r="I50" s="512">
        <v>69000000</v>
      </c>
      <c r="J50" s="512">
        <v>92000000</v>
      </c>
      <c r="K50" s="512">
        <v>230500000</v>
      </c>
      <c r="L50" s="513">
        <v>460500000</v>
      </c>
      <c r="M50" s="514">
        <v>16815000</v>
      </c>
      <c r="N50" s="514">
        <v>32509000</v>
      </c>
      <c r="O50" s="514">
        <v>49324000</v>
      </c>
      <c r="P50" s="514">
        <v>65018000</v>
      </c>
      <c r="Q50" s="514">
        <v>163666000</v>
      </c>
      <c r="R50" s="513">
        <v>327332000</v>
      </c>
      <c r="S50" s="514">
        <v>0</v>
      </c>
      <c r="T50" s="514">
        <v>0</v>
      </c>
      <c r="U50" s="514">
        <v>0</v>
      </c>
      <c r="V50" s="525">
        <v>787832000</v>
      </c>
      <c r="W50" s="275" t="s">
        <v>229</v>
      </c>
    </row>
    <row r="51" spans="1:23" ht="45" x14ac:dyDescent="0.2">
      <c r="A51" s="238"/>
      <c r="B51" s="99" t="s">
        <v>230</v>
      </c>
      <c r="C51" s="25" t="s">
        <v>228</v>
      </c>
      <c r="D51" s="56" t="s">
        <v>132</v>
      </c>
      <c r="E51" s="29" t="s">
        <v>129</v>
      </c>
      <c r="F51" s="515">
        <v>0</v>
      </c>
      <c r="G51" s="516">
        <v>480000</v>
      </c>
      <c r="H51" s="516">
        <v>540000</v>
      </c>
      <c r="I51" s="516">
        <v>630000</v>
      </c>
      <c r="J51" s="516">
        <v>760000</v>
      </c>
      <c r="K51" s="516">
        <v>1070000</v>
      </c>
      <c r="L51" s="517">
        <v>3480000</v>
      </c>
      <c r="M51" s="518">
        <v>1270000</v>
      </c>
      <c r="N51" s="518">
        <v>1470000</v>
      </c>
      <c r="O51" s="518">
        <v>1670000</v>
      </c>
      <c r="P51" s="518">
        <v>1880000</v>
      </c>
      <c r="Q51" s="518">
        <v>2080000</v>
      </c>
      <c r="R51" s="532">
        <v>8370000</v>
      </c>
      <c r="S51" s="518">
        <v>13720000</v>
      </c>
      <c r="T51" s="518">
        <v>15920000</v>
      </c>
      <c r="U51" s="518">
        <v>15920000</v>
      </c>
      <c r="V51" s="529">
        <v>57410000</v>
      </c>
      <c r="W51" s="275" t="s">
        <v>231</v>
      </c>
    </row>
    <row r="52" spans="1:23" ht="26.45" customHeight="1" x14ac:dyDescent="0.2">
      <c r="A52" s="238"/>
      <c r="B52" s="99" t="s">
        <v>232</v>
      </c>
      <c r="C52" s="25" t="s">
        <v>228</v>
      </c>
      <c r="D52" s="56" t="s">
        <v>135</v>
      </c>
      <c r="E52" s="29" t="s">
        <v>129</v>
      </c>
      <c r="F52" s="526">
        <v>0</v>
      </c>
      <c r="G52" s="513">
        <v>23480000</v>
      </c>
      <c r="H52" s="513">
        <v>46540000</v>
      </c>
      <c r="I52" s="513">
        <v>69630000</v>
      </c>
      <c r="J52" s="513">
        <v>92760000</v>
      </c>
      <c r="K52" s="513">
        <v>231570000</v>
      </c>
      <c r="L52" s="513">
        <v>463980000</v>
      </c>
      <c r="M52" s="513">
        <v>18085000</v>
      </c>
      <c r="N52" s="513">
        <v>33979000</v>
      </c>
      <c r="O52" s="513">
        <v>50994000</v>
      </c>
      <c r="P52" s="513">
        <v>66898000</v>
      </c>
      <c r="Q52" s="513">
        <v>165746000</v>
      </c>
      <c r="R52" s="513">
        <v>335702000</v>
      </c>
      <c r="S52" s="513">
        <v>13720000</v>
      </c>
      <c r="T52" s="513">
        <v>15920000</v>
      </c>
      <c r="U52" s="513">
        <v>15920000</v>
      </c>
      <c r="V52" s="525">
        <v>845242000</v>
      </c>
      <c r="W52" s="275" t="s">
        <v>233</v>
      </c>
    </row>
    <row r="53" spans="1:23" ht="44.1" customHeight="1" x14ac:dyDescent="0.2">
      <c r="A53" s="238"/>
      <c r="B53" s="99" t="s">
        <v>234</v>
      </c>
      <c r="C53" s="24" t="s">
        <v>235</v>
      </c>
      <c r="D53" s="180" t="s">
        <v>236</v>
      </c>
      <c r="E53" s="28" t="s">
        <v>179</v>
      </c>
      <c r="F53" s="249">
        <v>152</v>
      </c>
      <c r="G53" s="246">
        <v>152</v>
      </c>
      <c r="H53" s="246">
        <v>152</v>
      </c>
      <c r="I53" s="246">
        <v>152</v>
      </c>
      <c r="J53" s="246">
        <v>152</v>
      </c>
      <c r="K53" s="246">
        <v>152</v>
      </c>
      <c r="L53" s="250">
        <v>152</v>
      </c>
      <c r="M53" s="247">
        <v>152</v>
      </c>
      <c r="N53" s="247">
        <v>152</v>
      </c>
      <c r="O53" s="247">
        <v>152</v>
      </c>
      <c r="P53" s="247">
        <v>152</v>
      </c>
      <c r="Q53" s="247">
        <v>152</v>
      </c>
      <c r="R53" s="248">
        <v>152</v>
      </c>
      <c r="S53" s="247">
        <v>152</v>
      </c>
      <c r="T53" s="247">
        <v>152</v>
      </c>
      <c r="U53" s="247">
        <v>152</v>
      </c>
      <c r="V53" s="13">
        <v>152</v>
      </c>
      <c r="W53" s="278" t="s">
        <v>237</v>
      </c>
    </row>
    <row r="54" spans="1:23" ht="45" x14ac:dyDescent="0.2">
      <c r="A54" s="238"/>
      <c r="B54" s="99" t="s">
        <v>238</v>
      </c>
      <c r="C54" s="24" t="s">
        <v>239</v>
      </c>
      <c r="D54" s="180" t="s">
        <v>236</v>
      </c>
      <c r="E54" s="28" t="s">
        <v>179</v>
      </c>
      <c r="F54" s="249">
        <v>152</v>
      </c>
      <c r="G54" s="246">
        <v>152</v>
      </c>
      <c r="H54" s="246">
        <v>152</v>
      </c>
      <c r="I54" s="246">
        <v>152</v>
      </c>
      <c r="J54" s="246">
        <v>152</v>
      </c>
      <c r="K54" s="246">
        <v>152</v>
      </c>
      <c r="L54" s="250">
        <v>152</v>
      </c>
      <c r="M54" s="247">
        <v>152</v>
      </c>
      <c r="N54" s="247">
        <v>152</v>
      </c>
      <c r="O54" s="247">
        <v>152</v>
      </c>
      <c r="P54" s="247">
        <v>152</v>
      </c>
      <c r="Q54" s="247">
        <v>152</v>
      </c>
      <c r="R54" s="248">
        <v>152</v>
      </c>
      <c r="S54" s="247">
        <v>152</v>
      </c>
      <c r="T54" s="247">
        <v>152</v>
      </c>
      <c r="U54" s="247">
        <v>152</v>
      </c>
      <c r="V54" s="13">
        <v>152</v>
      </c>
      <c r="W54" s="278" t="s">
        <v>240</v>
      </c>
    </row>
    <row r="55" spans="1:23" ht="45" x14ac:dyDescent="0.2">
      <c r="A55" s="238"/>
      <c r="B55" s="99" t="s">
        <v>241</v>
      </c>
      <c r="C55" s="24" t="s">
        <v>242</v>
      </c>
      <c r="D55" s="180" t="s">
        <v>236</v>
      </c>
      <c r="E55" s="28" t="s">
        <v>179</v>
      </c>
      <c r="F55" s="249">
        <v>152</v>
      </c>
      <c r="G55" s="246">
        <v>146</v>
      </c>
      <c r="H55" s="246">
        <v>135</v>
      </c>
      <c r="I55" s="246">
        <v>118</v>
      </c>
      <c r="J55" s="246">
        <v>96</v>
      </c>
      <c r="K55" s="246">
        <v>41</v>
      </c>
      <c r="L55" s="250">
        <v>41</v>
      </c>
      <c r="M55" s="247">
        <v>39</v>
      </c>
      <c r="N55" s="247">
        <v>36</v>
      </c>
      <c r="O55" s="247">
        <v>31</v>
      </c>
      <c r="P55" s="247">
        <v>24</v>
      </c>
      <c r="Q55" s="247">
        <v>7</v>
      </c>
      <c r="R55" s="248">
        <v>7</v>
      </c>
      <c r="S55" s="247">
        <v>0</v>
      </c>
      <c r="T55" s="247">
        <v>0</v>
      </c>
      <c r="U55" s="247">
        <v>0</v>
      </c>
      <c r="V55" s="13">
        <v>0</v>
      </c>
      <c r="W55" s="278" t="s">
        <v>243</v>
      </c>
    </row>
    <row r="56" spans="1:23" ht="45" x14ac:dyDescent="0.2">
      <c r="A56" s="238"/>
      <c r="B56" s="99" t="s">
        <v>247</v>
      </c>
      <c r="C56" s="24" t="s">
        <v>245</v>
      </c>
      <c r="D56" s="180" t="s">
        <v>128</v>
      </c>
      <c r="E56" s="28" t="s">
        <v>129</v>
      </c>
      <c r="F56" s="459">
        <v>0</v>
      </c>
      <c r="G56" s="460">
        <v>23200000</v>
      </c>
      <c r="H56" s="460">
        <v>46500000</v>
      </c>
      <c r="I56" s="460">
        <v>69600000</v>
      </c>
      <c r="J56" s="460">
        <v>92800000</v>
      </c>
      <c r="K56" s="460">
        <v>230500000</v>
      </c>
      <c r="L56" s="461">
        <v>462600000</v>
      </c>
      <c r="M56" s="462">
        <v>6726000</v>
      </c>
      <c r="N56" s="462">
        <v>14573000</v>
      </c>
      <c r="O56" s="462">
        <v>21299000</v>
      </c>
      <c r="P56" s="462">
        <v>28025000</v>
      </c>
      <c r="Q56" s="462">
        <v>70623000</v>
      </c>
      <c r="R56" s="461">
        <v>141246000</v>
      </c>
      <c r="S56" s="462">
        <v>23541000</v>
      </c>
      <c r="T56" s="462">
        <v>0</v>
      </c>
      <c r="U56" s="462">
        <v>0</v>
      </c>
      <c r="V56" s="468">
        <v>627387000</v>
      </c>
      <c r="W56" s="278" t="s">
        <v>246</v>
      </c>
    </row>
    <row r="57" spans="1:23" ht="45" x14ac:dyDescent="0.2">
      <c r="A57" s="238"/>
      <c r="B57" s="99" t="s">
        <v>247</v>
      </c>
      <c r="C57" s="24" t="s">
        <v>245</v>
      </c>
      <c r="D57" s="180" t="s">
        <v>132</v>
      </c>
      <c r="E57" s="28" t="s">
        <v>129</v>
      </c>
      <c r="F57" s="515">
        <v>0</v>
      </c>
      <c r="G57" s="516">
        <v>300000</v>
      </c>
      <c r="H57" s="516">
        <v>340000</v>
      </c>
      <c r="I57" s="516">
        <v>400000</v>
      </c>
      <c r="J57" s="516">
        <v>470000</v>
      </c>
      <c r="K57" s="516">
        <v>670000</v>
      </c>
      <c r="L57" s="517">
        <v>2180000</v>
      </c>
      <c r="M57" s="518">
        <v>796000</v>
      </c>
      <c r="N57" s="518">
        <v>922000</v>
      </c>
      <c r="O57" s="518">
        <v>1048000</v>
      </c>
      <c r="P57" s="518">
        <v>1174000</v>
      </c>
      <c r="Q57" s="518">
        <v>1300000</v>
      </c>
      <c r="R57" s="517">
        <v>5240000</v>
      </c>
      <c r="S57" s="518">
        <v>8550000</v>
      </c>
      <c r="T57" s="518">
        <v>9920000</v>
      </c>
      <c r="U57" s="518">
        <v>9920000</v>
      </c>
      <c r="V57" s="533">
        <v>35810000</v>
      </c>
      <c r="W57" s="278" t="s">
        <v>248</v>
      </c>
    </row>
    <row r="58" spans="1:23" ht="45" x14ac:dyDescent="0.2">
      <c r="A58" s="238"/>
      <c r="B58" s="99" t="s">
        <v>249</v>
      </c>
      <c r="C58" s="24" t="s">
        <v>245</v>
      </c>
      <c r="D58" s="180" t="s">
        <v>135</v>
      </c>
      <c r="E58" s="28" t="s">
        <v>129</v>
      </c>
      <c r="F58" s="464">
        <v>0</v>
      </c>
      <c r="G58" s="461">
        <v>23500000</v>
      </c>
      <c r="H58" s="461">
        <v>46840000</v>
      </c>
      <c r="I58" s="461">
        <v>70000000</v>
      </c>
      <c r="J58" s="461">
        <v>93270000</v>
      </c>
      <c r="K58" s="461">
        <v>231170000</v>
      </c>
      <c r="L58" s="461">
        <v>464780000</v>
      </c>
      <c r="M58" s="461">
        <v>7522000</v>
      </c>
      <c r="N58" s="461">
        <v>15495000</v>
      </c>
      <c r="O58" s="461">
        <v>22347000</v>
      </c>
      <c r="P58" s="461">
        <v>29199000</v>
      </c>
      <c r="Q58" s="461">
        <v>71923000</v>
      </c>
      <c r="R58" s="461">
        <v>146486000</v>
      </c>
      <c r="S58" s="461">
        <v>32091000</v>
      </c>
      <c r="T58" s="461">
        <v>9920000</v>
      </c>
      <c r="U58" s="461">
        <v>9920000</v>
      </c>
      <c r="V58" s="468">
        <v>663197000</v>
      </c>
      <c r="W58" s="278" t="s">
        <v>250</v>
      </c>
    </row>
    <row r="59" spans="1:23" ht="30" x14ac:dyDescent="0.2">
      <c r="A59" s="238"/>
      <c r="B59" s="99" t="s">
        <v>251</v>
      </c>
      <c r="C59" s="273" t="s">
        <v>252</v>
      </c>
      <c r="D59" s="56" t="s">
        <v>253</v>
      </c>
      <c r="E59" s="29" t="s">
        <v>254</v>
      </c>
      <c r="F59" s="624">
        <v>9.8000000000000007</v>
      </c>
      <c r="G59" s="439">
        <v>8.3000000000000007</v>
      </c>
      <c r="H59" s="439">
        <v>8.3000000000000007</v>
      </c>
      <c r="I59" s="439">
        <v>8.4</v>
      </c>
      <c r="J59" s="439">
        <v>8.4</v>
      </c>
      <c r="K59" s="439">
        <v>8.5</v>
      </c>
      <c r="L59" s="440">
        <v>8.5</v>
      </c>
      <c r="M59" s="437">
        <v>8.5</v>
      </c>
      <c r="N59" s="437">
        <v>8.6</v>
      </c>
      <c r="O59" s="437">
        <v>8.6</v>
      </c>
      <c r="P59" s="437">
        <v>8.6999999999999993</v>
      </c>
      <c r="Q59" s="437">
        <v>8.6999999999999993</v>
      </c>
      <c r="R59" s="441">
        <v>8.6999999999999993</v>
      </c>
      <c r="S59" s="437">
        <v>9</v>
      </c>
      <c r="T59" s="437">
        <v>9.1999999999999993</v>
      </c>
      <c r="U59" s="437">
        <v>9.4</v>
      </c>
      <c r="V59" s="442">
        <v>9.4</v>
      </c>
      <c r="W59" s="275" t="s">
        <v>255</v>
      </c>
    </row>
    <row r="60" spans="1:23" ht="30" x14ac:dyDescent="0.2">
      <c r="A60" s="238"/>
      <c r="B60" s="99" t="s">
        <v>256</v>
      </c>
      <c r="C60" s="273" t="s">
        <v>257</v>
      </c>
      <c r="D60" s="182" t="s">
        <v>253</v>
      </c>
      <c r="E60" s="276" t="s">
        <v>254</v>
      </c>
      <c r="F60" s="624">
        <v>9.8000000000000007</v>
      </c>
      <c r="G60" s="439">
        <v>9.4</v>
      </c>
      <c r="H60" s="439">
        <v>9</v>
      </c>
      <c r="I60" s="439">
        <v>8.6</v>
      </c>
      <c r="J60" s="439">
        <v>8.1999999999999993</v>
      </c>
      <c r="K60" s="439">
        <v>7.8</v>
      </c>
      <c r="L60" s="440">
        <v>7.8</v>
      </c>
      <c r="M60" s="437">
        <v>7.76</v>
      </c>
      <c r="N60" s="437">
        <v>7.72</v>
      </c>
      <c r="O60" s="437">
        <v>7.68</v>
      </c>
      <c r="P60" s="437">
        <v>7.64</v>
      </c>
      <c r="Q60" s="437">
        <v>7.55</v>
      </c>
      <c r="R60" s="441">
        <v>7.55</v>
      </c>
      <c r="S60" s="437">
        <v>7.3</v>
      </c>
      <c r="T60" s="437">
        <v>7.05</v>
      </c>
      <c r="U60" s="437">
        <v>6.8</v>
      </c>
      <c r="V60" s="442">
        <v>6.8</v>
      </c>
      <c r="W60" s="275" t="s">
        <v>258</v>
      </c>
    </row>
    <row r="61" spans="1:23" ht="15" x14ac:dyDescent="0.2">
      <c r="A61" s="238"/>
      <c r="B61" s="99" t="s">
        <v>259</v>
      </c>
      <c r="C61" s="273" t="s">
        <v>260</v>
      </c>
      <c r="D61" s="182" t="s">
        <v>128</v>
      </c>
      <c r="E61" s="276" t="s">
        <v>129</v>
      </c>
      <c r="F61" s="511">
        <v>0</v>
      </c>
      <c r="G61" s="514">
        <v>11000000</v>
      </c>
      <c r="H61" s="514">
        <v>11000000</v>
      </c>
      <c r="I61" s="514">
        <v>11000000</v>
      </c>
      <c r="J61" s="514">
        <v>11000000</v>
      </c>
      <c r="K61" s="514">
        <v>11000000</v>
      </c>
      <c r="L61" s="513">
        <v>55000000</v>
      </c>
      <c r="M61" s="514">
        <v>16000000</v>
      </c>
      <c r="N61" s="514">
        <v>16000000</v>
      </c>
      <c r="O61" s="514">
        <v>16000000</v>
      </c>
      <c r="P61" s="514">
        <v>16000000</v>
      </c>
      <c r="Q61" s="514">
        <v>16000000</v>
      </c>
      <c r="R61" s="524">
        <v>80000000</v>
      </c>
      <c r="S61" s="514">
        <v>120000000</v>
      </c>
      <c r="T61" s="514">
        <v>119200000</v>
      </c>
      <c r="U61" s="514">
        <v>176000000</v>
      </c>
      <c r="V61" s="525">
        <v>550200000</v>
      </c>
      <c r="W61" s="275" t="s">
        <v>261</v>
      </c>
    </row>
    <row r="62" spans="1:23" ht="15" x14ac:dyDescent="0.2">
      <c r="A62" s="238"/>
      <c r="B62" s="99" t="s">
        <v>262</v>
      </c>
      <c r="C62" s="273" t="s">
        <v>260</v>
      </c>
      <c r="D62" s="182" t="s">
        <v>132</v>
      </c>
      <c r="E62" s="276" t="s">
        <v>129</v>
      </c>
      <c r="F62" s="459">
        <v>0</v>
      </c>
      <c r="G62" s="460">
        <v>0</v>
      </c>
      <c r="H62" s="462">
        <v>0</v>
      </c>
      <c r="I62" s="462">
        <v>0</v>
      </c>
      <c r="J62" s="462">
        <v>0</v>
      </c>
      <c r="K62" s="462">
        <v>0</v>
      </c>
      <c r="L62" s="461">
        <v>0</v>
      </c>
      <c r="M62" s="462">
        <v>0</v>
      </c>
      <c r="N62" s="462">
        <v>0</v>
      </c>
      <c r="O62" s="462">
        <v>0</v>
      </c>
      <c r="P62" s="462">
        <v>0</v>
      </c>
      <c r="Q62" s="462">
        <v>0</v>
      </c>
      <c r="R62" s="463">
        <v>0</v>
      </c>
      <c r="S62" s="462">
        <v>0</v>
      </c>
      <c r="T62" s="462">
        <v>0</v>
      </c>
      <c r="U62" s="462">
        <v>0</v>
      </c>
      <c r="V62" s="468">
        <v>0</v>
      </c>
      <c r="W62" s="275" t="s">
        <v>263</v>
      </c>
    </row>
    <row r="63" spans="1:23" ht="15" x14ac:dyDescent="0.2">
      <c r="A63" s="238"/>
      <c r="B63" s="99" t="s">
        <v>264</v>
      </c>
      <c r="C63" s="273" t="s">
        <v>260</v>
      </c>
      <c r="D63" s="182" t="s">
        <v>135</v>
      </c>
      <c r="E63" s="276" t="s">
        <v>129</v>
      </c>
      <c r="F63" s="464">
        <v>0</v>
      </c>
      <c r="G63" s="464">
        <v>11000000</v>
      </c>
      <c r="H63" s="461">
        <v>11000000</v>
      </c>
      <c r="I63" s="461">
        <v>11000000</v>
      </c>
      <c r="J63" s="461">
        <v>11000000</v>
      </c>
      <c r="K63" s="461">
        <v>11000000</v>
      </c>
      <c r="L63" s="461">
        <v>55000000</v>
      </c>
      <c r="M63" s="461">
        <v>16000000</v>
      </c>
      <c r="N63" s="461">
        <v>16000000</v>
      </c>
      <c r="O63" s="461">
        <v>16000000</v>
      </c>
      <c r="P63" s="461">
        <v>16000000</v>
      </c>
      <c r="Q63" s="461">
        <v>16000000</v>
      </c>
      <c r="R63" s="461">
        <v>80000000</v>
      </c>
      <c r="S63" s="461">
        <v>120000000</v>
      </c>
      <c r="T63" s="461">
        <v>119200000</v>
      </c>
      <c r="U63" s="461">
        <v>176000000</v>
      </c>
      <c r="V63" s="468">
        <v>550200000</v>
      </c>
      <c r="W63" s="275" t="s">
        <v>265</v>
      </c>
    </row>
    <row r="64" spans="1:23" ht="45" x14ac:dyDescent="0.2">
      <c r="A64" s="238"/>
      <c r="B64" s="99" t="s">
        <v>266</v>
      </c>
      <c r="C64" s="24" t="s">
        <v>267</v>
      </c>
      <c r="D64" s="180" t="s">
        <v>268</v>
      </c>
      <c r="E64" s="28" t="s">
        <v>116</v>
      </c>
      <c r="F64" s="357">
        <v>1</v>
      </c>
      <c r="G64" s="355">
        <v>1.02</v>
      </c>
      <c r="H64" s="355">
        <v>1.05</v>
      </c>
      <c r="I64" s="355">
        <v>1.07</v>
      </c>
      <c r="J64" s="355">
        <v>1.0900000000000001</v>
      </c>
      <c r="K64" s="355">
        <v>1.1200000000000001</v>
      </c>
      <c r="L64" s="359">
        <v>1.1200000000000001</v>
      </c>
      <c r="M64" s="356">
        <v>1.1000000000000001</v>
      </c>
      <c r="N64" s="356">
        <v>1.17</v>
      </c>
      <c r="O64" s="356">
        <v>1.19</v>
      </c>
      <c r="P64" s="356">
        <v>1.2</v>
      </c>
      <c r="Q64" s="356">
        <v>1.23</v>
      </c>
      <c r="R64" s="360">
        <v>1.23</v>
      </c>
      <c r="S64" s="356">
        <v>1.34</v>
      </c>
      <c r="T64" s="356">
        <v>1.45</v>
      </c>
      <c r="U64" s="356">
        <v>1.55</v>
      </c>
      <c r="V64" s="13">
        <v>1.55</v>
      </c>
      <c r="W64" s="275" t="s">
        <v>269</v>
      </c>
    </row>
    <row r="65" spans="1:23" ht="60" x14ac:dyDescent="0.2">
      <c r="A65" s="238"/>
      <c r="B65" s="99" t="s">
        <v>270</v>
      </c>
      <c r="C65" s="24" t="s">
        <v>271</v>
      </c>
      <c r="D65" s="180" t="s">
        <v>272</v>
      </c>
      <c r="E65" s="28" t="s">
        <v>116</v>
      </c>
      <c r="F65" s="357">
        <v>1</v>
      </c>
      <c r="G65" s="355">
        <v>1</v>
      </c>
      <c r="H65" s="355">
        <v>1</v>
      </c>
      <c r="I65" s="355">
        <v>1</v>
      </c>
      <c r="J65" s="355">
        <v>1</v>
      </c>
      <c r="K65" s="355">
        <v>1</v>
      </c>
      <c r="L65" s="359">
        <v>1</v>
      </c>
      <c r="M65" s="356">
        <v>1</v>
      </c>
      <c r="N65" s="356">
        <v>1</v>
      </c>
      <c r="O65" s="356">
        <v>1</v>
      </c>
      <c r="P65" s="356">
        <v>1</v>
      </c>
      <c r="Q65" s="356">
        <v>1</v>
      </c>
      <c r="R65" s="360">
        <v>1</v>
      </c>
      <c r="S65" s="356">
        <v>1</v>
      </c>
      <c r="T65" s="356">
        <v>1</v>
      </c>
      <c r="U65" s="356">
        <v>1</v>
      </c>
      <c r="V65" s="623">
        <v>1</v>
      </c>
      <c r="W65" s="275" t="s">
        <v>273</v>
      </c>
    </row>
    <row r="66" spans="1:23" ht="55.35" customHeight="1" x14ac:dyDescent="0.2">
      <c r="A66" s="238"/>
      <c r="B66" s="179" t="s">
        <v>274</v>
      </c>
      <c r="C66" s="24" t="s">
        <v>275</v>
      </c>
      <c r="D66" s="180" t="s">
        <v>276</v>
      </c>
      <c r="E66" s="28" t="s">
        <v>116</v>
      </c>
      <c r="F66" s="357">
        <v>1</v>
      </c>
      <c r="G66" s="246">
        <v>0.99</v>
      </c>
      <c r="H66" s="247">
        <v>0.97</v>
      </c>
      <c r="I66" s="247">
        <v>0.96</v>
      </c>
      <c r="J66" s="247">
        <v>0.94</v>
      </c>
      <c r="K66" s="247">
        <v>0.92</v>
      </c>
      <c r="L66" s="250">
        <v>0.92</v>
      </c>
      <c r="M66" s="247">
        <v>0.92</v>
      </c>
      <c r="N66" s="247">
        <v>0.9</v>
      </c>
      <c r="O66" s="247">
        <v>0.88</v>
      </c>
      <c r="P66" s="247">
        <v>0.87</v>
      </c>
      <c r="Q66" s="247">
        <v>0.85</v>
      </c>
      <c r="R66" s="248">
        <v>0.85</v>
      </c>
      <c r="S66" s="247">
        <v>0.71</v>
      </c>
      <c r="T66" s="247">
        <v>0.57999999999999996</v>
      </c>
      <c r="U66" s="247">
        <v>0.46</v>
      </c>
      <c r="V66" s="13">
        <v>0.46</v>
      </c>
      <c r="W66" s="275" t="s">
        <v>277</v>
      </c>
    </row>
    <row r="67" spans="1:23" ht="30" x14ac:dyDescent="0.2">
      <c r="A67" s="238"/>
      <c r="B67" s="176" t="s">
        <v>278</v>
      </c>
      <c r="C67" s="24" t="s">
        <v>279</v>
      </c>
      <c r="D67" s="180" t="s">
        <v>128</v>
      </c>
      <c r="E67" s="28" t="s">
        <v>129</v>
      </c>
      <c r="F67" s="502">
        <v>0</v>
      </c>
      <c r="G67" s="503">
        <v>0</v>
      </c>
      <c r="H67" s="505">
        <v>0</v>
      </c>
      <c r="I67" s="505">
        <v>0</v>
      </c>
      <c r="J67" s="505">
        <v>0</v>
      </c>
      <c r="K67" s="505">
        <v>0</v>
      </c>
      <c r="L67" s="504">
        <v>0</v>
      </c>
      <c r="M67" s="505">
        <v>0</v>
      </c>
      <c r="N67" s="505">
        <v>0</v>
      </c>
      <c r="O67" s="505">
        <v>0</v>
      </c>
      <c r="P67" s="505">
        <v>0</v>
      </c>
      <c r="Q67" s="505">
        <v>0</v>
      </c>
      <c r="R67" s="506">
        <v>0</v>
      </c>
      <c r="S67" s="505">
        <v>0</v>
      </c>
      <c r="T67" s="505">
        <v>0</v>
      </c>
      <c r="U67" s="505">
        <v>0</v>
      </c>
      <c r="V67" s="507">
        <v>0</v>
      </c>
      <c r="W67" s="275" t="s">
        <v>280</v>
      </c>
    </row>
    <row r="68" spans="1:23" ht="30" x14ac:dyDescent="0.2">
      <c r="A68" s="238"/>
      <c r="B68" s="176" t="s">
        <v>281</v>
      </c>
      <c r="C68" s="24" t="s">
        <v>279</v>
      </c>
      <c r="D68" s="180" t="s">
        <v>132</v>
      </c>
      <c r="E68" s="28" t="s">
        <v>129</v>
      </c>
      <c r="F68" s="502">
        <v>0</v>
      </c>
      <c r="G68" s="503">
        <v>0</v>
      </c>
      <c r="H68" s="505">
        <v>0</v>
      </c>
      <c r="I68" s="505">
        <v>0</v>
      </c>
      <c r="J68" s="505">
        <v>0</v>
      </c>
      <c r="K68" s="505">
        <v>0</v>
      </c>
      <c r="L68" s="504">
        <v>0</v>
      </c>
      <c r="M68" s="505">
        <v>0</v>
      </c>
      <c r="N68" s="505">
        <v>0</v>
      </c>
      <c r="O68" s="505">
        <v>0</v>
      </c>
      <c r="P68" s="505">
        <v>0</v>
      </c>
      <c r="Q68" s="505">
        <v>0</v>
      </c>
      <c r="R68" s="506">
        <v>0</v>
      </c>
      <c r="S68" s="505">
        <v>0</v>
      </c>
      <c r="T68" s="505">
        <v>0</v>
      </c>
      <c r="U68" s="505">
        <v>0</v>
      </c>
      <c r="V68" s="507">
        <v>0</v>
      </c>
      <c r="W68" s="275" t="s">
        <v>282</v>
      </c>
    </row>
    <row r="69" spans="1:23" ht="26.45" customHeight="1" x14ac:dyDescent="0.2">
      <c r="A69" s="238"/>
      <c r="B69" s="176" t="s">
        <v>283</v>
      </c>
      <c r="C69" s="24" t="s">
        <v>279</v>
      </c>
      <c r="D69" s="180" t="s">
        <v>135</v>
      </c>
      <c r="E69" s="28" t="s">
        <v>129</v>
      </c>
      <c r="F69" s="508">
        <v>0</v>
      </c>
      <c r="G69" s="634">
        <v>0</v>
      </c>
      <c r="H69" s="504">
        <v>0</v>
      </c>
      <c r="I69" s="504">
        <v>0</v>
      </c>
      <c r="J69" s="504">
        <v>0</v>
      </c>
      <c r="K69" s="504">
        <v>0</v>
      </c>
      <c r="L69" s="504">
        <v>0</v>
      </c>
      <c r="M69" s="504">
        <v>0</v>
      </c>
      <c r="N69" s="504">
        <v>0</v>
      </c>
      <c r="O69" s="504">
        <v>0</v>
      </c>
      <c r="P69" s="504">
        <v>0</v>
      </c>
      <c r="Q69" s="504">
        <v>0</v>
      </c>
      <c r="R69" s="504">
        <v>0</v>
      </c>
      <c r="S69" s="504">
        <v>0</v>
      </c>
      <c r="T69" s="504">
        <v>0</v>
      </c>
      <c r="U69" s="633">
        <v>0</v>
      </c>
      <c r="V69" s="507">
        <v>0</v>
      </c>
      <c r="W69" s="540" t="s">
        <v>284</v>
      </c>
    </row>
    <row r="70" spans="1:23" ht="42.75" x14ac:dyDescent="0.2">
      <c r="A70" s="238"/>
      <c r="B70" s="178" t="s">
        <v>285</v>
      </c>
      <c r="C70" s="273" t="s">
        <v>286</v>
      </c>
      <c r="D70" s="56" t="s">
        <v>287</v>
      </c>
      <c r="E70" s="29" t="s">
        <v>116</v>
      </c>
      <c r="F70" s="249">
        <v>560</v>
      </c>
      <c r="G70" s="246">
        <v>560</v>
      </c>
      <c r="H70" s="436">
        <v>560</v>
      </c>
      <c r="I70" s="247">
        <v>560</v>
      </c>
      <c r="J70" s="247">
        <v>560</v>
      </c>
      <c r="K70" s="247">
        <v>560</v>
      </c>
      <c r="L70" s="250">
        <v>560</v>
      </c>
      <c r="M70" s="247">
        <v>560</v>
      </c>
      <c r="N70" s="247">
        <v>560</v>
      </c>
      <c r="O70" s="247">
        <v>560</v>
      </c>
      <c r="P70" s="247">
        <v>560</v>
      </c>
      <c r="Q70" s="247">
        <v>560</v>
      </c>
      <c r="R70" s="248">
        <v>560</v>
      </c>
      <c r="S70" s="247">
        <v>560</v>
      </c>
      <c r="T70" s="247">
        <v>560</v>
      </c>
      <c r="U70" s="247">
        <v>560</v>
      </c>
      <c r="V70" s="632">
        <v>560</v>
      </c>
      <c r="W70" s="275" t="s">
        <v>288</v>
      </c>
    </row>
    <row r="71" spans="1:23" ht="45" x14ac:dyDescent="0.2">
      <c r="A71" s="238"/>
      <c r="B71" s="178" t="s">
        <v>289</v>
      </c>
      <c r="C71" s="273" t="s">
        <v>290</v>
      </c>
      <c r="D71" s="56" t="s">
        <v>291</v>
      </c>
      <c r="E71" s="29" t="s">
        <v>116</v>
      </c>
      <c r="F71" s="249">
        <v>560</v>
      </c>
      <c r="G71" s="246">
        <v>560</v>
      </c>
      <c r="H71" s="247">
        <v>560</v>
      </c>
      <c r="I71" s="247">
        <v>560</v>
      </c>
      <c r="J71" s="247">
        <v>560</v>
      </c>
      <c r="K71" s="247">
        <v>560</v>
      </c>
      <c r="L71" s="250">
        <v>560</v>
      </c>
      <c r="M71" s="247">
        <v>560</v>
      </c>
      <c r="N71" s="247">
        <v>560</v>
      </c>
      <c r="O71" s="247">
        <v>560</v>
      </c>
      <c r="P71" s="247">
        <v>560</v>
      </c>
      <c r="Q71" s="247">
        <v>560</v>
      </c>
      <c r="R71" s="248">
        <v>560</v>
      </c>
      <c r="S71" s="247">
        <v>560</v>
      </c>
      <c r="T71" s="247">
        <v>560</v>
      </c>
      <c r="U71" s="247">
        <v>560</v>
      </c>
      <c r="V71" s="13">
        <v>560</v>
      </c>
      <c r="W71" s="275" t="s">
        <v>292</v>
      </c>
    </row>
    <row r="72" spans="1:23" ht="45" x14ac:dyDescent="0.2">
      <c r="A72" s="238"/>
      <c r="B72" s="178" t="s">
        <v>293</v>
      </c>
      <c r="C72" s="273" t="s">
        <v>294</v>
      </c>
      <c r="D72" s="56" t="s">
        <v>295</v>
      </c>
      <c r="E72" s="29" t="s">
        <v>116</v>
      </c>
      <c r="F72" s="249">
        <v>560</v>
      </c>
      <c r="G72" s="246">
        <v>560</v>
      </c>
      <c r="H72" s="247">
        <v>560</v>
      </c>
      <c r="I72" s="247">
        <v>560</v>
      </c>
      <c r="J72" s="247">
        <v>560</v>
      </c>
      <c r="K72" s="247">
        <v>560</v>
      </c>
      <c r="L72" s="250">
        <v>560</v>
      </c>
      <c r="M72" s="247">
        <v>560</v>
      </c>
      <c r="N72" s="247">
        <v>560</v>
      </c>
      <c r="O72" s="247">
        <v>560</v>
      </c>
      <c r="P72" s="247">
        <v>560</v>
      </c>
      <c r="Q72" s="247">
        <v>560</v>
      </c>
      <c r="R72" s="248">
        <v>560</v>
      </c>
      <c r="S72" s="247">
        <v>0</v>
      </c>
      <c r="T72" s="247">
        <v>0</v>
      </c>
      <c r="U72" s="247">
        <v>0</v>
      </c>
      <c r="V72" s="13">
        <v>0</v>
      </c>
      <c r="W72" s="275" t="s">
        <v>296</v>
      </c>
    </row>
    <row r="73" spans="1:23" ht="27.6" customHeight="1" x14ac:dyDescent="0.2">
      <c r="A73" s="238"/>
      <c r="B73" s="178" t="s">
        <v>297</v>
      </c>
      <c r="C73" s="273" t="s">
        <v>298</v>
      </c>
      <c r="D73" s="56" t="s">
        <v>128</v>
      </c>
      <c r="E73" s="29" t="s">
        <v>129</v>
      </c>
      <c r="F73" s="511">
        <v>0</v>
      </c>
      <c r="G73" s="512">
        <v>0</v>
      </c>
      <c r="H73" s="514">
        <v>0</v>
      </c>
      <c r="I73" s="514">
        <v>0</v>
      </c>
      <c r="J73" s="514">
        <v>0</v>
      </c>
      <c r="K73" s="514">
        <v>0</v>
      </c>
      <c r="L73" s="513">
        <v>0</v>
      </c>
      <c r="M73" s="514">
        <v>0</v>
      </c>
      <c r="N73" s="514">
        <v>0</v>
      </c>
      <c r="O73" s="514">
        <v>0</v>
      </c>
      <c r="P73" s="514">
        <v>0</v>
      </c>
      <c r="Q73" s="514">
        <v>0</v>
      </c>
      <c r="R73" s="524">
        <v>0</v>
      </c>
      <c r="S73" s="514">
        <v>241000000</v>
      </c>
      <c r="T73" s="514">
        <v>0</v>
      </c>
      <c r="U73" s="514">
        <v>0</v>
      </c>
      <c r="V73" s="525">
        <v>241000000</v>
      </c>
      <c r="W73" s="275" t="s">
        <v>299</v>
      </c>
    </row>
    <row r="74" spans="1:23" ht="27.6" customHeight="1" x14ac:dyDescent="0.2">
      <c r="A74" s="238"/>
      <c r="B74" s="178" t="s">
        <v>300</v>
      </c>
      <c r="C74" s="273" t="s">
        <v>298</v>
      </c>
      <c r="D74" s="56" t="s">
        <v>132</v>
      </c>
      <c r="E74" s="29" t="s">
        <v>129</v>
      </c>
      <c r="F74" s="515">
        <v>0</v>
      </c>
      <c r="G74" s="516">
        <v>0</v>
      </c>
      <c r="H74" s="518">
        <v>0</v>
      </c>
      <c r="I74" s="518">
        <v>0</v>
      </c>
      <c r="J74" s="518">
        <v>0</v>
      </c>
      <c r="K74" s="518">
        <v>0</v>
      </c>
      <c r="L74" s="517">
        <v>0</v>
      </c>
      <c r="M74" s="518">
        <v>0</v>
      </c>
      <c r="N74" s="518">
        <v>0</v>
      </c>
      <c r="O74" s="518">
        <v>0</v>
      </c>
      <c r="P74" s="518">
        <v>0</v>
      </c>
      <c r="Q74" s="518">
        <v>0</v>
      </c>
      <c r="R74" s="532">
        <v>0</v>
      </c>
      <c r="S74" s="518">
        <v>1440000</v>
      </c>
      <c r="T74" s="518">
        <v>2400000</v>
      </c>
      <c r="U74" s="518">
        <v>2400000</v>
      </c>
      <c r="V74" s="533">
        <v>6240000</v>
      </c>
      <c r="W74" s="275" t="s">
        <v>301</v>
      </c>
    </row>
    <row r="75" spans="1:23" ht="27.6" customHeight="1" thickBot="1" x14ac:dyDescent="0.25">
      <c r="A75" s="261"/>
      <c r="B75" s="262" t="s">
        <v>302</v>
      </c>
      <c r="C75" s="274" t="s">
        <v>298</v>
      </c>
      <c r="D75" s="57" t="s">
        <v>135</v>
      </c>
      <c r="E75" s="85" t="s">
        <v>129</v>
      </c>
      <c r="F75" s="526">
        <v>0</v>
      </c>
      <c r="G75" s="526">
        <v>0</v>
      </c>
      <c r="H75" s="513">
        <v>0</v>
      </c>
      <c r="I75" s="513">
        <v>0</v>
      </c>
      <c r="J75" s="513">
        <v>0</v>
      </c>
      <c r="K75" s="513">
        <v>0</v>
      </c>
      <c r="L75" s="513">
        <v>0</v>
      </c>
      <c r="M75" s="513">
        <v>0</v>
      </c>
      <c r="N75" s="513">
        <v>0</v>
      </c>
      <c r="O75" s="513">
        <v>0</v>
      </c>
      <c r="P75" s="513">
        <v>0</v>
      </c>
      <c r="Q75" s="513">
        <v>0</v>
      </c>
      <c r="R75" s="513">
        <v>0</v>
      </c>
      <c r="S75" s="513">
        <v>242440000</v>
      </c>
      <c r="T75" s="513">
        <v>2400000</v>
      </c>
      <c r="U75" s="513">
        <v>2400000</v>
      </c>
      <c r="V75" s="535">
        <v>247240000</v>
      </c>
      <c r="W75" s="279" t="s">
        <v>303</v>
      </c>
    </row>
    <row r="76" spans="1:23" ht="30" x14ac:dyDescent="0.2">
      <c r="A76" s="860" t="s">
        <v>304</v>
      </c>
      <c r="B76" s="252" t="s">
        <v>305</v>
      </c>
      <c r="C76" s="576" t="s">
        <v>306</v>
      </c>
      <c r="D76" s="577" t="s">
        <v>314</v>
      </c>
      <c r="E76" s="578" t="s">
        <v>116</v>
      </c>
      <c r="F76" s="245">
        <v>23</v>
      </c>
      <c r="G76" s="253">
        <v>28</v>
      </c>
      <c r="H76" s="254">
        <v>33</v>
      </c>
      <c r="I76" s="254">
        <v>39</v>
      </c>
      <c r="J76" s="254">
        <v>44</v>
      </c>
      <c r="K76" s="254">
        <v>49</v>
      </c>
      <c r="L76" s="256">
        <v>49</v>
      </c>
      <c r="M76" s="254">
        <v>54</v>
      </c>
      <c r="N76" s="254">
        <v>60</v>
      </c>
      <c r="O76" s="254">
        <v>65</v>
      </c>
      <c r="P76" s="254">
        <v>70</v>
      </c>
      <c r="Q76" s="254">
        <v>76</v>
      </c>
      <c r="R76" s="256">
        <v>76</v>
      </c>
      <c r="S76" s="254">
        <v>108</v>
      </c>
      <c r="T76" s="254">
        <v>140</v>
      </c>
      <c r="U76" s="254">
        <v>172</v>
      </c>
      <c r="V76" s="257">
        <v>172</v>
      </c>
      <c r="W76" s="280" t="str">
        <f>'1. Outcomes SC1a'!W76</f>
        <v xml:space="preserve">Predicted number of all coastal flooding siteseach year forecast with the current baseline (2020) level of spending. </v>
      </c>
    </row>
    <row r="77" spans="1:23" ht="30" x14ac:dyDescent="0.2">
      <c r="A77" s="861"/>
      <c r="B77" s="177" t="s">
        <v>309</v>
      </c>
      <c r="C77" s="579" t="s">
        <v>310</v>
      </c>
      <c r="D77" s="580" t="s">
        <v>314</v>
      </c>
      <c r="E77" s="581" t="s">
        <v>116</v>
      </c>
      <c r="F77" s="249">
        <v>23</v>
      </c>
      <c r="G77" s="246">
        <v>28</v>
      </c>
      <c r="H77" s="247">
        <v>33</v>
      </c>
      <c r="I77" s="247">
        <v>39</v>
      </c>
      <c r="J77" s="247">
        <v>44</v>
      </c>
      <c r="K77" s="247">
        <v>49</v>
      </c>
      <c r="L77" s="250">
        <v>49</v>
      </c>
      <c r="M77" s="247">
        <v>54</v>
      </c>
      <c r="N77" s="247">
        <v>60</v>
      </c>
      <c r="O77" s="247">
        <v>65</v>
      </c>
      <c r="P77" s="247">
        <v>70</v>
      </c>
      <c r="Q77" s="247">
        <v>76</v>
      </c>
      <c r="R77" s="248">
        <v>76</v>
      </c>
      <c r="S77" s="247">
        <v>108</v>
      </c>
      <c r="T77" s="247">
        <v>140</v>
      </c>
      <c r="U77" s="247">
        <v>172</v>
      </c>
      <c r="V77" s="13">
        <v>172</v>
      </c>
      <c r="W77" s="275" t="str">
        <f>'1. Outcomes SC1a'!W77</f>
        <v>Predicted number of all coastal flooding sites each year forecast with expected base spending</v>
      </c>
    </row>
    <row r="78" spans="1:23" ht="30" x14ac:dyDescent="0.2">
      <c r="A78" s="861"/>
      <c r="B78" s="177" t="s">
        <v>312</v>
      </c>
      <c r="C78" s="579" t="s">
        <v>313</v>
      </c>
      <c r="D78" s="580" t="s">
        <v>314</v>
      </c>
      <c r="E78" s="581" t="s">
        <v>116</v>
      </c>
      <c r="F78" s="249">
        <v>23</v>
      </c>
      <c r="G78" s="246">
        <v>23</v>
      </c>
      <c r="H78" s="247">
        <v>23</v>
      </c>
      <c r="I78" s="247">
        <v>24</v>
      </c>
      <c r="J78" s="247">
        <v>24</v>
      </c>
      <c r="K78" s="247">
        <v>26</v>
      </c>
      <c r="L78" s="250">
        <v>26</v>
      </c>
      <c r="M78" s="247">
        <v>19</v>
      </c>
      <c r="N78" s="247">
        <v>14</v>
      </c>
      <c r="O78" s="247">
        <v>9</v>
      </c>
      <c r="P78" s="247">
        <v>5</v>
      </c>
      <c r="Q78" s="247">
        <v>2</v>
      </c>
      <c r="R78" s="248">
        <v>2</v>
      </c>
      <c r="S78" s="247">
        <v>2</v>
      </c>
      <c r="T78" s="247">
        <v>2</v>
      </c>
      <c r="U78" s="247">
        <v>0</v>
      </c>
      <c r="V78" s="13">
        <v>0</v>
      </c>
      <c r="W78" s="275" t="str">
        <f>'1. Outcomes SC1a'!W78</f>
        <v>Predicted number of all coastal flooding sites each year with future enhancements taken into account</v>
      </c>
    </row>
    <row r="79" spans="1:23" ht="30" x14ac:dyDescent="0.2">
      <c r="A79" s="861"/>
      <c r="B79" s="177" t="s">
        <v>316</v>
      </c>
      <c r="C79" s="579" t="s">
        <v>317</v>
      </c>
      <c r="D79" s="582" t="s">
        <v>128</v>
      </c>
      <c r="E79" s="581" t="s">
        <v>129</v>
      </c>
      <c r="F79" s="511">
        <v>0</v>
      </c>
      <c r="G79" s="514">
        <v>4152323.3652014229</v>
      </c>
      <c r="H79" s="514">
        <v>2788822.9091993682</v>
      </c>
      <c r="I79" s="514">
        <v>2230259.299586731</v>
      </c>
      <c r="J79" s="514">
        <v>2596412.3835086785</v>
      </c>
      <c r="K79" s="514">
        <v>2053092.2525837964</v>
      </c>
      <c r="L79" s="513">
        <v>13820910.210079996</v>
      </c>
      <c r="M79" s="514">
        <v>4328260.8830746002</v>
      </c>
      <c r="N79" s="514">
        <v>2240277.4409937891</v>
      </c>
      <c r="O79" s="514">
        <v>1907236.0000000005</v>
      </c>
      <c r="P79" s="514">
        <v>1716512.4000000004</v>
      </c>
      <c r="Q79" s="514">
        <v>1716512.4000000004</v>
      </c>
      <c r="R79" s="513">
        <v>11908799.124068391</v>
      </c>
      <c r="S79" s="514">
        <v>7558302.2054201886</v>
      </c>
      <c r="T79" s="514">
        <v>6226812.1156458938</v>
      </c>
      <c r="U79" s="514">
        <v>6341893.8062111801</v>
      </c>
      <c r="V79" s="525">
        <v>45856717.461425647</v>
      </c>
      <c r="W79" s="275" t="str">
        <f>'1. Outcomes SC1a'!W79</f>
        <v>Total capex to achieve the enhancement number of coastal flooding solutions</v>
      </c>
    </row>
    <row r="80" spans="1:23" ht="30" x14ac:dyDescent="0.2">
      <c r="A80" s="861"/>
      <c r="B80" s="177" t="s">
        <v>319</v>
      </c>
      <c r="C80" s="579" t="s">
        <v>317</v>
      </c>
      <c r="D80" s="582" t="s">
        <v>132</v>
      </c>
      <c r="E80" s="581" t="s">
        <v>129</v>
      </c>
      <c r="F80" s="511">
        <v>0</v>
      </c>
      <c r="G80" s="514">
        <v>0</v>
      </c>
      <c r="H80" s="514">
        <v>0</v>
      </c>
      <c r="I80" s="514">
        <v>0</v>
      </c>
      <c r="J80" s="514">
        <v>0</v>
      </c>
      <c r="K80" s="514">
        <v>0</v>
      </c>
      <c r="L80" s="513">
        <v>0</v>
      </c>
      <c r="M80" s="514">
        <v>0</v>
      </c>
      <c r="N80" s="514">
        <v>0</v>
      </c>
      <c r="O80" s="514">
        <v>0</v>
      </c>
      <c r="P80" s="514">
        <v>0</v>
      </c>
      <c r="Q80" s="514">
        <v>0</v>
      </c>
      <c r="R80" s="513">
        <v>0</v>
      </c>
      <c r="S80" s="514">
        <v>0</v>
      </c>
      <c r="T80" s="514">
        <v>0</v>
      </c>
      <c r="U80" s="514">
        <v>0</v>
      </c>
      <c r="V80" s="525">
        <v>0</v>
      </c>
      <c r="W80" s="275" t="str">
        <f>'1. Outcomes SC1a'!W80</f>
        <v>Total opex to achieve the enhancement number of coastal flooding solutions</v>
      </c>
    </row>
    <row r="81" spans="1:23" ht="30.75" thickBot="1" x14ac:dyDescent="0.25">
      <c r="A81" s="861"/>
      <c r="B81" s="177" t="s">
        <v>321</v>
      </c>
      <c r="C81" s="579" t="s">
        <v>317</v>
      </c>
      <c r="D81" s="582" t="s">
        <v>135</v>
      </c>
      <c r="E81" s="581" t="s">
        <v>129</v>
      </c>
      <c r="F81" s="526">
        <v>0</v>
      </c>
      <c r="G81" s="526">
        <v>4152323.3652014229</v>
      </c>
      <c r="H81" s="513">
        <v>2788822.9091993682</v>
      </c>
      <c r="I81" s="513">
        <v>2230259.299586731</v>
      </c>
      <c r="J81" s="513">
        <v>2596412.3835086785</v>
      </c>
      <c r="K81" s="513">
        <v>2053092.2525837964</v>
      </c>
      <c r="L81" s="513">
        <v>13820910.210079996</v>
      </c>
      <c r="M81" s="513">
        <v>4328260.8830746002</v>
      </c>
      <c r="N81" s="513">
        <v>2240277.4409937891</v>
      </c>
      <c r="O81" s="513">
        <v>1907236.0000000005</v>
      </c>
      <c r="P81" s="513">
        <v>1716512.4000000004</v>
      </c>
      <c r="Q81" s="513">
        <v>1716512.4000000004</v>
      </c>
      <c r="R81" s="513">
        <v>11908799.124068391</v>
      </c>
      <c r="S81" s="513">
        <v>7558302.2054201886</v>
      </c>
      <c r="T81" s="513">
        <v>6226812.1156458938</v>
      </c>
      <c r="U81" s="513">
        <v>6341893.8062111801</v>
      </c>
      <c r="V81" s="525">
        <v>45856717.461425647</v>
      </c>
      <c r="W81" s="275" t="str">
        <f>'1. Outcomes SC1a'!W81</f>
        <v>Total expenditure (totex) to achieve the enhancement number of coastal flooding solutions</v>
      </c>
    </row>
    <row r="82" spans="1:23" ht="30" x14ac:dyDescent="0.2">
      <c r="A82" s="861"/>
      <c r="B82" s="252" t="s">
        <v>323</v>
      </c>
      <c r="C82" s="583" t="s">
        <v>394</v>
      </c>
      <c r="D82" s="497" t="s">
        <v>395</v>
      </c>
      <c r="E82" s="584" t="s">
        <v>116</v>
      </c>
      <c r="F82" s="357">
        <v>0</v>
      </c>
      <c r="G82" s="355">
        <v>0.6</v>
      </c>
      <c r="H82" s="356">
        <v>1.2</v>
      </c>
      <c r="I82" s="356">
        <v>1.8</v>
      </c>
      <c r="J82" s="356">
        <v>2.4</v>
      </c>
      <c r="K82" s="356">
        <v>3</v>
      </c>
      <c r="L82" s="359">
        <v>3</v>
      </c>
      <c r="M82" s="356">
        <v>3.6</v>
      </c>
      <c r="N82" s="356">
        <v>4.2</v>
      </c>
      <c r="O82" s="356">
        <v>4.8</v>
      </c>
      <c r="P82" s="356">
        <v>5.4</v>
      </c>
      <c r="Q82" s="356">
        <v>6</v>
      </c>
      <c r="R82" s="360">
        <v>6</v>
      </c>
      <c r="S82" s="356">
        <v>9</v>
      </c>
      <c r="T82" s="356">
        <v>12</v>
      </c>
      <c r="U82" s="356">
        <v>15</v>
      </c>
      <c r="V82" s="13">
        <v>15</v>
      </c>
      <c r="W82" s="275" t="str">
        <f>'1. Outcomes SC1a'!W82</f>
        <v xml:space="preserve">Forecast number of category 1-2 pollution incidents with the current baseline (2020) level of spending. </v>
      </c>
    </row>
    <row r="83" spans="1:23" ht="30" x14ac:dyDescent="0.2">
      <c r="A83" s="861"/>
      <c r="B83" s="177" t="s">
        <v>327</v>
      </c>
      <c r="C83" s="583" t="s">
        <v>396</v>
      </c>
      <c r="D83" s="497" t="s">
        <v>395</v>
      </c>
      <c r="E83" s="584" t="s">
        <v>116</v>
      </c>
      <c r="F83" s="357">
        <v>0</v>
      </c>
      <c r="G83" s="355">
        <v>0.3</v>
      </c>
      <c r="H83" s="356">
        <v>0.6</v>
      </c>
      <c r="I83" s="356">
        <v>0.9</v>
      </c>
      <c r="J83" s="356">
        <v>1.2</v>
      </c>
      <c r="K83" s="356">
        <v>1.5</v>
      </c>
      <c r="L83" s="359">
        <v>1.5</v>
      </c>
      <c r="M83" s="356">
        <v>1.8</v>
      </c>
      <c r="N83" s="356">
        <v>2.1</v>
      </c>
      <c r="O83" s="356">
        <v>2.4</v>
      </c>
      <c r="P83" s="356">
        <v>2.7</v>
      </c>
      <c r="Q83" s="356">
        <v>3</v>
      </c>
      <c r="R83" s="360">
        <v>3</v>
      </c>
      <c r="S83" s="356">
        <v>4.5</v>
      </c>
      <c r="T83" s="356">
        <v>6</v>
      </c>
      <c r="U83" s="356">
        <v>7.5</v>
      </c>
      <c r="V83" s="13">
        <v>7.5</v>
      </c>
      <c r="W83" s="275" t="str">
        <f>'1. Outcomes SC1a'!W83</f>
        <v xml:space="preserve">Forecast number of category 1-2 pollution incidents with the expected base spending. </v>
      </c>
    </row>
    <row r="84" spans="1:23" ht="30" x14ac:dyDescent="0.2">
      <c r="A84" s="861"/>
      <c r="B84" s="177" t="s">
        <v>330</v>
      </c>
      <c r="C84" s="583" t="s">
        <v>397</v>
      </c>
      <c r="D84" s="497" t="s">
        <v>395</v>
      </c>
      <c r="E84" s="584" t="s">
        <v>116</v>
      </c>
      <c r="F84" s="357">
        <v>0</v>
      </c>
      <c r="G84" s="355">
        <v>0</v>
      </c>
      <c r="H84" s="356">
        <v>0</v>
      </c>
      <c r="I84" s="356">
        <v>0</v>
      </c>
      <c r="J84" s="356">
        <v>0</v>
      </c>
      <c r="K84" s="356">
        <v>0</v>
      </c>
      <c r="L84" s="359">
        <v>0</v>
      </c>
      <c r="M84" s="356">
        <v>0</v>
      </c>
      <c r="N84" s="356">
        <v>0</v>
      </c>
      <c r="O84" s="356">
        <v>0</v>
      </c>
      <c r="P84" s="356">
        <v>0</v>
      </c>
      <c r="Q84" s="356">
        <v>0</v>
      </c>
      <c r="R84" s="360">
        <v>0</v>
      </c>
      <c r="S84" s="356">
        <v>0</v>
      </c>
      <c r="T84" s="356">
        <v>0</v>
      </c>
      <c r="U84" s="356">
        <v>0</v>
      </c>
      <c r="V84" s="13">
        <v>0</v>
      </c>
      <c r="W84" s="275" t="str">
        <f>'1. Outcomes SC1a'!W84</f>
        <v>Predicted category 1-2 pollution incidents with future enhancements taken into account</v>
      </c>
    </row>
    <row r="85" spans="1:23" ht="30" x14ac:dyDescent="0.2">
      <c r="A85" s="861"/>
      <c r="B85" s="177" t="s">
        <v>333</v>
      </c>
      <c r="C85" s="583" t="s">
        <v>398</v>
      </c>
      <c r="D85" s="585" t="s">
        <v>128</v>
      </c>
      <c r="E85" s="584" t="s">
        <v>129</v>
      </c>
      <c r="F85" s="511">
        <v>0</v>
      </c>
      <c r="G85" s="512">
        <v>0</v>
      </c>
      <c r="H85" s="512">
        <v>0</v>
      </c>
      <c r="I85" s="512">
        <v>0</v>
      </c>
      <c r="J85" s="512">
        <v>0</v>
      </c>
      <c r="K85" s="512">
        <v>0</v>
      </c>
      <c r="L85" s="513">
        <v>0</v>
      </c>
      <c r="M85" s="512">
        <v>0</v>
      </c>
      <c r="N85" s="512">
        <v>0</v>
      </c>
      <c r="O85" s="512">
        <v>0</v>
      </c>
      <c r="P85" s="512">
        <v>0</v>
      </c>
      <c r="Q85" s="512">
        <v>0</v>
      </c>
      <c r="R85" s="524">
        <v>0</v>
      </c>
      <c r="S85" s="514">
        <v>0</v>
      </c>
      <c r="T85" s="514">
        <v>0</v>
      </c>
      <c r="U85" s="514">
        <v>0</v>
      </c>
      <c r="V85" s="525">
        <v>0</v>
      </c>
      <c r="W85" s="275" t="str">
        <f>'1. Outcomes SC1a'!W85</f>
        <v>Total capex to achieve the number of enhancement for catergory 1-2 pollution incidents</v>
      </c>
    </row>
    <row r="86" spans="1:23" ht="30" x14ac:dyDescent="0.2">
      <c r="A86" s="861"/>
      <c r="B86" s="177" t="s">
        <v>336</v>
      </c>
      <c r="C86" s="583" t="s">
        <v>399</v>
      </c>
      <c r="D86" s="585" t="s">
        <v>132</v>
      </c>
      <c r="E86" s="584" t="s">
        <v>129</v>
      </c>
      <c r="F86" s="511">
        <v>0</v>
      </c>
      <c r="G86" s="512">
        <v>0</v>
      </c>
      <c r="H86" s="512">
        <v>0</v>
      </c>
      <c r="I86" s="512">
        <v>0</v>
      </c>
      <c r="J86" s="512">
        <v>0</v>
      </c>
      <c r="K86" s="512">
        <v>0</v>
      </c>
      <c r="L86" s="513">
        <v>0</v>
      </c>
      <c r="M86" s="512">
        <v>0</v>
      </c>
      <c r="N86" s="512">
        <v>0</v>
      </c>
      <c r="O86" s="512">
        <v>0</v>
      </c>
      <c r="P86" s="512">
        <v>0</v>
      </c>
      <c r="Q86" s="512">
        <v>0</v>
      </c>
      <c r="R86" s="524">
        <v>0</v>
      </c>
      <c r="S86" s="514">
        <v>0</v>
      </c>
      <c r="T86" s="514">
        <v>0</v>
      </c>
      <c r="U86" s="514">
        <v>0</v>
      </c>
      <c r="V86" s="525">
        <v>0</v>
      </c>
      <c r="W86" s="275" t="str">
        <f>'1. Outcomes SC1a'!W86</f>
        <v>Total opex to achieve the number of enhancement for catergory 1-2 pollution incidents</v>
      </c>
    </row>
    <row r="87" spans="1:23" ht="30.75" thickBot="1" x14ac:dyDescent="0.25">
      <c r="A87" s="861"/>
      <c r="B87" s="177" t="s">
        <v>338</v>
      </c>
      <c r="C87" s="583" t="s">
        <v>398</v>
      </c>
      <c r="D87" s="585" t="s">
        <v>135</v>
      </c>
      <c r="E87" s="584" t="s">
        <v>129</v>
      </c>
      <c r="F87" s="526">
        <v>0</v>
      </c>
      <c r="G87" s="527">
        <v>0</v>
      </c>
      <c r="H87" s="528">
        <v>0</v>
      </c>
      <c r="I87" s="513">
        <v>0</v>
      </c>
      <c r="J87" s="513">
        <v>0</v>
      </c>
      <c r="K87" s="513">
        <v>0</v>
      </c>
      <c r="L87" s="513">
        <v>0</v>
      </c>
      <c r="M87" s="513">
        <v>0</v>
      </c>
      <c r="N87" s="513">
        <v>0</v>
      </c>
      <c r="O87" s="513">
        <v>0</v>
      </c>
      <c r="P87" s="513">
        <v>0</v>
      </c>
      <c r="Q87" s="513">
        <v>0</v>
      </c>
      <c r="R87" s="513">
        <v>0</v>
      </c>
      <c r="S87" s="513">
        <v>0</v>
      </c>
      <c r="T87" s="513">
        <v>0</v>
      </c>
      <c r="U87" s="513">
        <v>0</v>
      </c>
      <c r="V87" s="525">
        <v>0</v>
      </c>
      <c r="W87" s="275" t="str">
        <f>'1. Outcomes SC1a'!W87</f>
        <v>Total expenditure (totex) to achieve the number of enhancement for catergory 1-2 pollution incidents</v>
      </c>
    </row>
    <row r="88" spans="1:23" ht="28.5" x14ac:dyDescent="0.2">
      <c r="A88" s="861"/>
      <c r="B88" s="252" t="s">
        <v>340</v>
      </c>
      <c r="C88" s="579" t="s">
        <v>341</v>
      </c>
      <c r="D88" s="580" t="s">
        <v>342</v>
      </c>
      <c r="E88" s="578" t="s">
        <v>116</v>
      </c>
      <c r="F88" s="249">
        <v>48</v>
      </c>
      <c r="G88" s="246">
        <v>48</v>
      </c>
      <c r="H88" s="247">
        <v>48</v>
      </c>
      <c r="I88" s="247">
        <v>48</v>
      </c>
      <c r="J88" s="247">
        <v>48</v>
      </c>
      <c r="K88" s="247">
        <v>48</v>
      </c>
      <c r="L88" s="250">
        <v>48</v>
      </c>
      <c r="M88" s="246">
        <v>151</v>
      </c>
      <c r="N88" s="247">
        <v>151</v>
      </c>
      <c r="O88" s="247">
        <v>151</v>
      </c>
      <c r="P88" s="247">
        <v>151</v>
      </c>
      <c r="Q88" s="247">
        <v>151</v>
      </c>
      <c r="R88" s="248">
        <v>151</v>
      </c>
      <c r="S88" s="247">
        <v>207</v>
      </c>
      <c r="T88" s="247">
        <v>263</v>
      </c>
      <c r="U88" s="247">
        <v>319</v>
      </c>
      <c r="V88" s="472">
        <v>319</v>
      </c>
      <c r="W88" s="275" t="str">
        <f>'1. Outcomes SC1a'!W88</f>
        <v xml:space="preserve">Predicted number of nutrient reduction sites for WwTWs with the current baseline (2020) level of spending. </v>
      </c>
    </row>
    <row r="89" spans="1:23" ht="15" x14ac:dyDescent="0.2">
      <c r="A89" s="861"/>
      <c r="B89" s="177" t="s">
        <v>344</v>
      </c>
      <c r="C89" s="579" t="s">
        <v>345</v>
      </c>
      <c r="D89" s="580" t="s">
        <v>346</v>
      </c>
      <c r="E89" s="581" t="s">
        <v>116</v>
      </c>
      <c r="F89" s="249">
        <v>48</v>
      </c>
      <c r="G89" s="246">
        <v>48</v>
      </c>
      <c r="H89" s="247">
        <v>48</v>
      </c>
      <c r="I89" s="247">
        <v>48</v>
      </c>
      <c r="J89" s="247">
        <v>48</v>
      </c>
      <c r="K89" s="247">
        <v>48</v>
      </c>
      <c r="L89" s="250">
        <v>48</v>
      </c>
      <c r="M89" s="246">
        <v>151</v>
      </c>
      <c r="N89" s="247">
        <v>151</v>
      </c>
      <c r="O89" s="247">
        <v>151</v>
      </c>
      <c r="P89" s="247">
        <v>151</v>
      </c>
      <c r="Q89" s="247">
        <v>151</v>
      </c>
      <c r="R89" s="248">
        <v>151</v>
      </c>
      <c r="S89" s="247">
        <v>207</v>
      </c>
      <c r="T89" s="247">
        <v>263</v>
      </c>
      <c r="U89" s="247">
        <v>319</v>
      </c>
      <c r="V89" s="472">
        <v>319</v>
      </c>
      <c r="W89" s="275" t="str">
        <f>'1. Outcomes SC1a'!W89</f>
        <v xml:space="preserve">Predicted number of nutrient reduction sites for WwTWs with expected level of base spending. </v>
      </c>
    </row>
    <row r="90" spans="1:23" ht="30" x14ac:dyDescent="0.2">
      <c r="A90" s="861"/>
      <c r="B90" s="177" t="s">
        <v>348</v>
      </c>
      <c r="C90" s="579" t="s">
        <v>349</v>
      </c>
      <c r="D90" s="580" t="s">
        <v>350</v>
      </c>
      <c r="E90" s="581" t="s">
        <v>116</v>
      </c>
      <c r="F90" s="249">
        <v>48</v>
      </c>
      <c r="G90" s="246">
        <v>46</v>
      </c>
      <c r="H90" s="247">
        <v>41</v>
      </c>
      <c r="I90" s="247">
        <v>34</v>
      </c>
      <c r="J90" s="247">
        <v>24</v>
      </c>
      <c r="K90" s="247">
        <v>0</v>
      </c>
      <c r="L90" s="250">
        <v>0</v>
      </c>
      <c r="M90" s="247">
        <v>98</v>
      </c>
      <c r="N90" s="247">
        <v>88</v>
      </c>
      <c r="O90" s="247">
        <v>72</v>
      </c>
      <c r="P90" s="247">
        <v>52</v>
      </c>
      <c r="Q90" s="247">
        <v>0</v>
      </c>
      <c r="R90" s="248">
        <v>0</v>
      </c>
      <c r="S90" s="247">
        <v>0</v>
      </c>
      <c r="T90" s="247">
        <v>0</v>
      </c>
      <c r="U90" s="247">
        <v>0</v>
      </c>
      <c r="V90" s="472">
        <v>0</v>
      </c>
      <c r="W90" s="275" t="str">
        <f>'1. Outcomes SC1a'!W90</f>
        <v xml:space="preserve">Predicted number of nutrient reduction sites for WwTWs with future enhancement expenditure taken into account. </v>
      </c>
    </row>
    <row r="91" spans="1:23" ht="30" x14ac:dyDescent="0.2">
      <c r="A91" s="861"/>
      <c r="B91" s="177" t="s">
        <v>352</v>
      </c>
      <c r="C91" s="579" t="s">
        <v>353</v>
      </c>
      <c r="D91" s="580" t="s">
        <v>128</v>
      </c>
      <c r="E91" s="581" t="s">
        <v>129</v>
      </c>
      <c r="F91" s="511">
        <v>0</v>
      </c>
      <c r="G91" s="512">
        <v>8000000</v>
      </c>
      <c r="H91" s="512">
        <v>16000000</v>
      </c>
      <c r="I91" s="512">
        <v>24000000</v>
      </c>
      <c r="J91" s="512">
        <v>32000000</v>
      </c>
      <c r="K91" s="512">
        <v>80000000</v>
      </c>
      <c r="L91" s="513">
        <v>160000000</v>
      </c>
      <c r="M91" s="512">
        <v>17000000</v>
      </c>
      <c r="N91" s="512">
        <v>34000000</v>
      </c>
      <c r="O91" s="512">
        <v>50000000</v>
      </c>
      <c r="P91" s="512">
        <v>67000000</v>
      </c>
      <c r="Q91" s="512">
        <v>168000000</v>
      </c>
      <c r="R91" s="524">
        <v>336000000</v>
      </c>
      <c r="S91" s="514">
        <v>195000000</v>
      </c>
      <c r="T91" s="514">
        <v>195000000</v>
      </c>
      <c r="U91" s="514">
        <v>195000000</v>
      </c>
      <c r="V91" s="525">
        <v>1081000000</v>
      </c>
      <c r="W91" s="275" t="str">
        <f>'1. Outcomes SC1a'!W91</f>
        <v>Total capex to achieve the enhancement WwTW nutrient reduction solutions</v>
      </c>
    </row>
    <row r="92" spans="1:23" ht="30" x14ac:dyDescent="0.2">
      <c r="A92" s="861"/>
      <c r="B92" s="177" t="s">
        <v>355</v>
      </c>
      <c r="C92" s="579" t="s">
        <v>353</v>
      </c>
      <c r="D92" s="580" t="s">
        <v>132</v>
      </c>
      <c r="E92" s="581" t="s">
        <v>129</v>
      </c>
      <c r="F92" s="519">
        <v>0</v>
      </c>
      <c r="G92" s="520">
        <v>200000</v>
      </c>
      <c r="H92" s="520">
        <v>410000</v>
      </c>
      <c r="I92" s="520">
        <v>610000</v>
      </c>
      <c r="J92" s="520">
        <v>810000</v>
      </c>
      <c r="K92" s="520">
        <v>2040000</v>
      </c>
      <c r="L92" s="521">
        <v>4070000</v>
      </c>
      <c r="M92" s="635">
        <v>2230000</v>
      </c>
      <c r="N92" s="635">
        <v>2620000</v>
      </c>
      <c r="O92" s="635">
        <v>3200000</v>
      </c>
      <c r="P92" s="635">
        <v>3980000</v>
      </c>
      <c r="Q92" s="635">
        <v>5930000</v>
      </c>
      <c r="R92" s="521">
        <v>17960000</v>
      </c>
      <c r="S92" s="518">
        <v>8230000</v>
      </c>
      <c r="T92" s="518">
        <v>10530000</v>
      </c>
      <c r="U92" s="518">
        <v>12830000</v>
      </c>
      <c r="V92" s="536">
        <v>53620000</v>
      </c>
      <c r="W92" s="275" t="str">
        <f>'1. Outcomes SC1a'!W92</f>
        <v>Total opex to achieve the enhancement WwTW nutrient reduction solutions</v>
      </c>
    </row>
    <row r="93" spans="1:23" ht="30" x14ac:dyDescent="0.2">
      <c r="A93" s="861"/>
      <c r="B93" s="177" t="s">
        <v>357</v>
      </c>
      <c r="C93" s="579" t="s">
        <v>353</v>
      </c>
      <c r="D93" s="580" t="s">
        <v>135</v>
      </c>
      <c r="E93" s="581" t="s">
        <v>129</v>
      </c>
      <c r="F93" s="526">
        <v>0</v>
      </c>
      <c r="G93" s="527">
        <v>8200000</v>
      </c>
      <c r="H93" s="528">
        <v>16410000</v>
      </c>
      <c r="I93" s="513">
        <v>24610000</v>
      </c>
      <c r="J93" s="513">
        <v>32810000</v>
      </c>
      <c r="K93" s="513">
        <v>82040000</v>
      </c>
      <c r="L93" s="513">
        <v>164070000</v>
      </c>
      <c r="M93" s="513">
        <v>19230000</v>
      </c>
      <c r="N93" s="513">
        <v>36620000</v>
      </c>
      <c r="O93" s="513">
        <v>53200000</v>
      </c>
      <c r="P93" s="513">
        <v>70980000</v>
      </c>
      <c r="Q93" s="513">
        <v>173930000</v>
      </c>
      <c r="R93" s="513">
        <v>353960000</v>
      </c>
      <c r="S93" s="513">
        <v>203230000</v>
      </c>
      <c r="T93" s="513">
        <v>205530000</v>
      </c>
      <c r="U93" s="513">
        <v>207830000</v>
      </c>
      <c r="V93" s="525">
        <v>1134620000</v>
      </c>
      <c r="W93" s="275" t="str">
        <f>'1. Outcomes SC1a'!W93</f>
        <v>Total expenditure (totex) to achieve the enhancement WwTW nutrient reduction solutions</v>
      </c>
    </row>
    <row r="94" spans="1:23" ht="30" x14ac:dyDescent="0.2">
      <c r="A94" s="861"/>
      <c r="B94" s="177" t="s">
        <v>359</v>
      </c>
      <c r="C94" s="586" t="s">
        <v>400</v>
      </c>
      <c r="D94" s="587" t="s">
        <v>361</v>
      </c>
      <c r="E94" s="584" t="s">
        <v>140</v>
      </c>
      <c r="F94" s="323">
        <v>5.1700000000000003E-2</v>
      </c>
      <c r="G94" s="324">
        <v>5.2372000000000002E-2</v>
      </c>
      <c r="H94" s="473">
        <v>5.3044000000000001E-2</v>
      </c>
      <c r="I94" s="327">
        <v>5.3716E-2</v>
      </c>
      <c r="J94" s="327">
        <v>5.4387999999999999E-2</v>
      </c>
      <c r="K94" s="327">
        <v>5.5059999999999998E-2</v>
      </c>
      <c r="L94" s="325">
        <v>5.5059999999999998E-2</v>
      </c>
      <c r="M94" s="327">
        <v>5.5731999999999997E-2</v>
      </c>
      <c r="N94" s="327">
        <v>5.6403999999999996E-2</v>
      </c>
      <c r="O94" s="327">
        <v>5.7075999999999995E-2</v>
      </c>
      <c r="P94" s="327">
        <v>5.7747999999999994E-2</v>
      </c>
      <c r="Q94" s="327">
        <v>5.8419999999999993E-2</v>
      </c>
      <c r="R94" s="326">
        <v>5.8419999999999993E-2</v>
      </c>
      <c r="S94" s="327">
        <v>6.1779999999999995E-2</v>
      </c>
      <c r="T94" s="327">
        <v>6.513999999999999E-2</v>
      </c>
      <c r="U94" s="327">
        <v>6.8500000000000005E-2</v>
      </c>
      <c r="V94" s="328">
        <v>6.8500000000000005E-2</v>
      </c>
      <c r="W94" s="275" t="str">
        <f>'1. Outcomes SC1a'!W94</f>
        <v xml:space="preserve">Predicted percentage of properties at risk of sewer flooding in a 1 in 10 yr storm forecast with the current baseline (2020) level of spending. </v>
      </c>
    </row>
    <row r="95" spans="1:23" ht="30" x14ac:dyDescent="0.2">
      <c r="A95" s="861"/>
      <c r="B95" s="177" t="s">
        <v>363</v>
      </c>
      <c r="C95" s="586" t="s">
        <v>401</v>
      </c>
      <c r="D95" s="587" t="s">
        <v>361</v>
      </c>
      <c r="E95" s="584" t="s">
        <v>140</v>
      </c>
      <c r="F95" s="323">
        <v>5.1700000000000003E-2</v>
      </c>
      <c r="G95" s="324">
        <v>5.2332000000000004E-2</v>
      </c>
      <c r="H95" s="327">
        <v>5.2964000000000004E-2</v>
      </c>
      <c r="I95" s="327">
        <v>5.3596000000000005E-2</v>
      </c>
      <c r="J95" s="327">
        <v>5.4228000000000005E-2</v>
      </c>
      <c r="K95" s="327">
        <v>5.4860000000000006E-2</v>
      </c>
      <c r="L95" s="325">
        <v>5.4860000000000006E-2</v>
      </c>
      <c r="M95" s="327">
        <v>5.5492000000000007E-2</v>
      </c>
      <c r="N95" s="327">
        <v>5.6124000000000007E-2</v>
      </c>
      <c r="O95" s="327">
        <v>5.6756000000000008E-2</v>
      </c>
      <c r="P95" s="327">
        <v>5.7388000000000008E-2</v>
      </c>
      <c r="Q95" s="327">
        <v>5.8020000000000009E-2</v>
      </c>
      <c r="R95" s="326">
        <v>5.8020000000000009E-2</v>
      </c>
      <c r="S95" s="327">
        <v>6.1180000000000012E-2</v>
      </c>
      <c r="T95" s="327">
        <v>6.4340000000000008E-2</v>
      </c>
      <c r="U95" s="327">
        <v>6.7500000000000004E-2</v>
      </c>
      <c r="V95" s="328">
        <v>6.7500000000000004E-2</v>
      </c>
      <c r="W95" s="275" t="str">
        <f>'1. Outcomes SC1a'!W95</f>
        <v>Predicted percentage of properties at risk of sewer flooding in a 1 in 10 yr storm forecast with expected base spending.</v>
      </c>
    </row>
    <row r="96" spans="1:23" ht="30" x14ac:dyDescent="0.2">
      <c r="A96" s="861"/>
      <c r="B96" s="177" t="s">
        <v>366</v>
      </c>
      <c r="C96" s="586" t="s">
        <v>402</v>
      </c>
      <c r="D96" s="587" t="s">
        <v>361</v>
      </c>
      <c r="E96" s="584" t="s">
        <v>140</v>
      </c>
      <c r="F96" s="323">
        <v>5.1700000000000003E-2</v>
      </c>
      <c r="G96" s="324">
        <v>5.0688000000000004E-2</v>
      </c>
      <c r="H96" s="473">
        <v>4.9676000000000005E-2</v>
      </c>
      <c r="I96" s="327">
        <v>4.8664000000000006E-2</v>
      </c>
      <c r="J96" s="327">
        <v>4.7652000000000007E-2</v>
      </c>
      <c r="K96" s="327">
        <v>4.6640000000000008E-2</v>
      </c>
      <c r="L96" s="325">
        <v>4.6640000000000008E-2</v>
      </c>
      <c r="M96" s="327">
        <v>4.5628000000000009E-2</v>
      </c>
      <c r="N96" s="327">
        <v>4.461600000000001E-2</v>
      </c>
      <c r="O96" s="327">
        <v>4.3604000000000011E-2</v>
      </c>
      <c r="P96" s="327">
        <v>4.2592000000000012E-2</v>
      </c>
      <c r="Q96" s="327">
        <v>4.1580000000000013E-2</v>
      </c>
      <c r="R96" s="326">
        <v>4.1580000000000013E-2</v>
      </c>
      <c r="S96" s="327">
        <v>3.6520000000000011E-2</v>
      </c>
      <c r="T96" s="327">
        <v>3.1460000000000009E-2</v>
      </c>
      <c r="U96" s="327">
        <v>2.64E-2</v>
      </c>
      <c r="V96" s="328">
        <v>2.64E-2</v>
      </c>
      <c r="W96" s="275" t="str">
        <f>'1. Outcomes SC1a'!W96</f>
        <v xml:space="preserve">Predicted percentage of properties at risk of sewer flooding in a 1 in 10 yr storm with future enhancements taken into account. </v>
      </c>
    </row>
    <row r="97" spans="1:23" ht="30" x14ac:dyDescent="0.2">
      <c r="A97" s="861"/>
      <c r="B97" s="177" t="s">
        <v>369</v>
      </c>
      <c r="C97" s="586" t="s">
        <v>403</v>
      </c>
      <c r="D97" s="585" t="s">
        <v>128</v>
      </c>
      <c r="E97" s="584" t="s">
        <v>129</v>
      </c>
      <c r="F97" s="511">
        <v>0</v>
      </c>
      <c r="G97" s="512">
        <v>0</v>
      </c>
      <c r="H97" s="512">
        <v>0</v>
      </c>
      <c r="I97" s="512">
        <v>0</v>
      </c>
      <c r="J97" s="512">
        <v>0</v>
      </c>
      <c r="K97" s="512">
        <v>0</v>
      </c>
      <c r="L97" s="513">
        <v>0</v>
      </c>
      <c r="M97" s="512">
        <v>0</v>
      </c>
      <c r="N97" s="512">
        <v>0</v>
      </c>
      <c r="O97" s="512">
        <v>0</v>
      </c>
      <c r="P97" s="512">
        <v>0</v>
      </c>
      <c r="Q97" s="512">
        <v>0</v>
      </c>
      <c r="R97" s="524">
        <v>0</v>
      </c>
      <c r="S97" s="514">
        <v>0</v>
      </c>
      <c r="T97" s="514">
        <v>0</v>
      </c>
      <c r="U97" s="514">
        <v>0</v>
      </c>
      <c r="V97" s="525">
        <v>0</v>
      </c>
      <c r="W97" s="275" t="str">
        <f>'1. Outcomes SC1a'!W97</f>
        <v xml:space="preserve">Total capex to achieve the predicted enhancement level of property flooding </v>
      </c>
    </row>
    <row r="98" spans="1:23" ht="30" x14ac:dyDescent="0.2">
      <c r="A98" s="861"/>
      <c r="B98" s="177" t="s">
        <v>371</v>
      </c>
      <c r="C98" s="586" t="s">
        <v>403</v>
      </c>
      <c r="D98" s="585" t="s">
        <v>132</v>
      </c>
      <c r="E98" s="584" t="s">
        <v>129</v>
      </c>
      <c r="F98" s="511">
        <v>0</v>
      </c>
      <c r="G98" s="512">
        <v>0</v>
      </c>
      <c r="H98" s="512">
        <v>0</v>
      </c>
      <c r="I98" s="512">
        <v>0</v>
      </c>
      <c r="J98" s="512">
        <v>0</v>
      </c>
      <c r="K98" s="512">
        <v>0</v>
      </c>
      <c r="L98" s="513">
        <v>0</v>
      </c>
      <c r="M98" s="512">
        <v>0</v>
      </c>
      <c r="N98" s="512">
        <v>0</v>
      </c>
      <c r="O98" s="512">
        <v>0</v>
      </c>
      <c r="P98" s="512">
        <v>0</v>
      </c>
      <c r="Q98" s="512">
        <v>0</v>
      </c>
      <c r="R98" s="524">
        <v>0</v>
      </c>
      <c r="S98" s="514">
        <v>0</v>
      </c>
      <c r="T98" s="514">
        <v>0</v>
      </c>
      <c r="U98" s="514">
        <v>0</v>
      </c>
      <c r="V98" s="525">
        <v>0</v>
      </c>
      <c r="W98" s="275" t="str">
        <f>'1. Outcomes SC1a'!W98</f>
        <v xml:space="preserve">Total opex to achieve the predicted enhancement level of property flooding </v>
      </c>
    </row>
    <row r="99" spans="1:23" ht="30.75" thickBot="1" x14ac:dyDescent="0.25">
      <c r="A99" s="861"/>
      <c r="B99" s="177" t="s">
        <v>372</v>
      </c>
      <c r="C99" s="586" t="s">
        <v>403</v>
      </c>
      <c r="D99" s="585" t="s">
        <v>135</v>
      </c>
      <c r="E99" s="584" t="s">
        <v>129</v>
      </c>
      <c r="F99" s="526">
        <v>0</v>
      </c>
      <c r="G99" s="527">
        <v>0</v>
      </c>
      <c r="H99" s="528">
        <v>0</v>
      </c>
      <c r="I99" s="513">
        <v>0</v>
      </c>
      <c r="J99" s="513">
        <v>0</v>
      </c>
      <c r="K99" s="513">
        <v>0</v>
      </c>
      <c r="L99" s="513">
        <v>0</v>
      </c>
      <c r="M99" s="513">
        <v>0</v>
      </c>
      <c r="N99" s="513">
        <v>0</v>
      </c>
      <c r="O99" s="513">
        <v>0</v>
      </c>
      <c r="P99" s="513">
        <v>0</v>
      </c>
      <c r="Q99" s="513">
        <v>0</v>
      </c>
      <c r="R99" s="513">
        <v>0</v>
      </c>
      <c r="S99" s="513">
        <v>0</v>
      </c>
      <c r="T99" s="513">
        <v>0</v>
      </c>
      <c r="U99" s="513">
        <v>0</v>
      </c>
      <c r="V99" s="525">
        <v>0</v>
      </c>
      <c r="W99" s="275" t="str">
        <f>'1. Outcomes SC1a'!W99</f>
        <v xml:space="preserve">Total expenditure (totex) to achieve the predicted enhancement level of property flooding </v>
      </c>
    </row>
    <row r="100" spans="1:23" ht="30" x14ac:dyDescent="0.2">
      <c r="A100" s="861"/>
      <c r="B100" s="252" t="s">
        <v>373</v>
      </c>
      <c r="C100" s="579" t="s">
        <v>374</v>
      </c>
      <c r="D100" s="580" t="s">
        <v>375</v>
      </c>
      <c r="E100" s="581" t="s">
        <v>116</v>
      </c>
      <c r="F100" s="249">
        <v>0</v>
      </c>
      <c r="G100" s="246">
        <v>3</v>
      </c>
      <c r="H100" s="247">
        <v>3</v>
      </c>
      <c r="I100" s="247">
        <v>3</v>
      </c>
      <c r="J100" s="247">
        <v>3</v>
      </c>
      <c r="K100" s="247">
        <v>3</v>
      </c>
      <c r="L100" s="250">
        <v>3</v>
      </c>
      <c r="M100" s="247">
        <v>33</v>
      </c>
      <c r="N100" s="247">
        <v>33</v>
      </c>
      <c r="O100" s="247">
        <v>33</v>
      </c>
      <c r="P100" s="247">
        <v>33</v>
      </c>
      <c r="Q100" s="247">
        <v>33</v>
      </c>
      <c r="R100" s="248">
        <v>33</v>
      </c>
      <c r="S100" s="247">
        <v>63</v>
      </c>
      <c r="T100" s="247">
        <v>93</v>
      </c>
      <c r="U100" s="247">
        <v>123</v>
      </c>
      <c r="V100" s="472">
        <v>123</v>
      </c>
      <c r="W100" s="275" t="s">
        <v>376</v>
      </c>
    </row>
    <row r="101" spans="1:23" ht="30" x14ac:dyDescent="0.2">
      <c r="A101" s="861"/>
      <c r="B101" s="177" t="s">
        <v>377</v>
      </c>
      <c r="C101" s="579" t="s">
        <v>378</v>
      </c>
      <c r="D101" s="580" t="s">
        <v>375</v>
      </c>
      <c r="E101" s="581" t="s">
        <v>116</v>
      </c>
      <c r="F101" s="249">
        <v>0</v>
      </c>
      <c r="G101" s="246">
        <v>3</v>
      </c>
      <c r="H101" s="247">
        <v>2</v>
      </c>
      <c r="I101" s="247">
        <v>1</v>
      </c>
      <c r="J101" s="247">
        <v>1</v>
      </c>
      <c r="K101" s="247">
        <v>0</v>
      </c>
      <c r="L101" s="250">
        <v>0</v>
      </c>
      <c r="M101" s="247">
        <v>30</v>
      </c>
      <c r="N101" s="247">
        <v>28</v>
      </c>
      <c r="O101" s="247">
        <v>24</v>
      </c>
      <c r="P101" s="247">
        <v>18</v>
      </c>
      <c r="Q101" s="247">
        <v>0</v>
      </c>
      <c r="R101" s="248">
        <v>0</v>
      </c>
      <c r="S101" s="247">
        <v>0</v>
      </c>
      <c r="T101" s="247">
        <v>0</v>
      </c>
      <c r="U101" s="247">
        <v>0</v>
      </c>
      <c r="V101" s="472">
        <v>0</v>
      </c>
      <c r="W101" s="275" t="s">
        <v>379</v>
      </c>
    </row>
    <row r="102" spans="1:23" ht="30" x14ac:dyDescent="0.2">
      <c r="A102" s="861"/>
      <c r="B102" s="177" t="s">
        <v>380</v>
      </c>
      <c r="C102" s="579" t="s">
        <v>381</v>
      </c>
      <c r="D102" s="580" t="s">
        <v>375</v>
      </c>
      <c r="E102" s="581" t="s">
        <v>116</v>
      </c>
      <c r="F102" s="249">
        <v>0</v>
      </c>
      <c r="G102" s="246">
        <v>3</v>
      </c>
      <c r="H102" s="247">
        <v>2</v>
      </c>
      <c r="I102" s="247">
        <v>1</v>
      </c>
      <c r="J102" s="247">
        <v>1</v>
      </c>
      <c r="K102" s="247">
        <v>0</v>
      </c>
      <c r="L102" s="250">
        <v>0</v>
      </c>
      <c r="M102" s="247">
        <v>30</v>
      </c>
      <c r="N102" s="247">
        <v>28</v>
      </c>
      <c r="O102" s="247">
        <v>24</v>
      </c>
      <c r="P102" s="247">
        <v>18</v>
      </c>
      <c r="Q102" s="247">
        <v>0</v>
      </c>
      <c r="R102" s="248">
        <v>0</v>
      </c>
      <c r="S102" s="247">
        <v>0</v>
      </c>
      <c r="T102" s="247">
        <v>0</v>
      </c>
      <c r="U102" s="247">
        <v>0</v>
      </c>
      <c r="V102" s="472">
        <v>0</v>
      </c>
      <c r="W102" s="275" t="s">
        <v>383</v>
      </c>
    </row>
    <row r="103" spans="1:23" ht="30" x14ac:dyDescent="0.2">
      <c r="A103" s="861"/>
      <c r="B103" s="177" t="s">
        <v>384</v>
      </c>
      <c r="C103" s="579" t="s">
        <v>385</v>
      </c>
      <c r="D103" s="582" t="s">
        <v>128</v>
      </c>
      <c r="E103" s="581" t="s">
        <v>129</v>
      </c>
      <c r="F103" s="511">
        <v>0</v>
      </c>
      <c r="G103" s="512">
        <v>0</v>
      </c>
      <c r="H103" s="512">
        <v>0</v>
      </c>
      <c r="I103" s="512">
        <v>0</v>
      </c>
      <c r="J103" s="512">
        <v>0</v>
      </c>
      <c r="K103" s="512">
        <v>0</v>
      </c>
      <c r="L103" s="513">
        <v>0</v>
      </c>
      <c r="M103" s="514">
        <v>0</v>
      </c>
      <c r="N103" s="514">
        <v>0</v>
      </c>
      <c r="O103" s="514">
        <v>0</v>
      </c>
      <c r="P103" s="514">
        <v>0</v>
      </c>
      <c r="Q103" s="514">
        <v>0</v>
      </c>
      <c r="R103" s="524">
        <v>0</v>
      </c>
      <c r="S103" s="514">
        <v>0</v>
      </c>
      <c r="T103" s="514">
        <v>0</v>
      </c>
      <c r="U103" s="514">
        <v>0</v>
      </c>
      <c r="V103" s="525">
        <v>0</v>
      </c>
      <c r="W103" s="275" t="s">
        <v>386</v>
      </c>
    </row>
    <row r="104" spans="1:23" ht="30" x14ac:dyDescent="0.2">
      <c r="A104" s="861"/>
      <c r="B104" s="177" t="s">
        <v>387</v>
      </c>
      <c r="C104" s="579" t="s">
        <v>388</v>
      </c>
      <c r="D104" s="582" t="s">
        <v>132</v>
      </c>
      <c r="E104" s="581" t="s">
        <v>129</v>
      </c>
      <c r="F104" s="511">
        <v>0</v>
      </c>
      <c r="G104" s="512">
        <v>0</v>
      </c>
      <c r="H104" s="512">
        <v>0</v>
      </c>
      <c r="I104" s="512">
        <v>0</v>
      </c>
      <c r="J104" s="512">
        <v>0</v>
      </c>
      <c r="K104" s="512">
        <v>0</v>
      </c>
      <c r="L104" s="513">
        <v>0</v>
      </c>
      <c r="M104" s="514">
        <v>0</v>
      </c>
      <c r="N104" s="514">
        <v>0</v>
      </c>
      <c r="O104" s="514">
        <v>0</v>
      </c>
      <c r="P104" s="514">
        <v>0</v>
      </c>
      <c r="Q104" s="514">
        <v>0</v>
      </c>
      <c r="R104" s="524">
        <v>0</v>
      </c>
      <c r="S104" s="514">
        <v>0</v>
      </c>
      <c r="T104" s="514">
        <v>0</v>
      </c>
      <c r="U104" s="514">
        <v>0</v>
      </c>
      <c r="V104" s="525">
        <v>0</v>
      </c>
      <c r="W104" s="275" t="s">
        <v>389</v>
      </c>
    </row>
    <row r="105" spans="1:23" ht="30" x14ac:dyDescent="0.2">
      <c r="A105" s="861"/>
      <c r="B105" s="177" t="s">
        <v>390</v>
      </c>
      <c r="C105" s="579" t="s">
        <v>388</v>
      </c>
      <c r="D105" s="582" t="s">
        <v>135</v>
      </c>
      <c r="E105" s="581" t="s">
        <v>129</v>
      </c>
      <c r="F105" s="526">
        <v>0</v>
      </c>
      <c r="G105" s="527">
        <v>0</v>
      </c>
      <c r="H105" s="528">
        <v>0</v>
      </c>
      <c r="I105" s="513">
        <v>0</v>
      </c>
      <c r="J105" s="513">
        <v>0</v>
      </c>
      <c r="K105" s="513">
        <v>0</v>
      </c>
      <c r="L105" s="513">
        <v>0</v>
      </c>
      <c r="M105" s="513">
        <v>0</v>
      </c>
      <c r="N105" s="513">
        <v>0</v>
      </c>
      <c r="O105" s="513">
        <v>0</v>
      </c>
      <c r="P105" s="513">
        <v>0</v>
      </c>
      <c r="Q105" s="513">
        <v>0</v>
      </c>
      <c r="R105" s="513">
        <v>0</v>
      </c>
      <c r="S105" s="513">
        <v>0</v>
      </c>
      <c r="T105" s="513">
        <v>0</v>
      </c>
      <c r="U105" s="513">
        <v>0</v>
      </c>
      <c r="V105" s="526">
        <v>0</v>
      </c>
      <c r="W105" s="275" t="s">
        <v>391</v>
      </c>
    </row>
    <row r="110" spans="1:23" x14ac:dyDescent="0.2">
      <c r="U110" t="s">
        <v>392</v>
      </c>
    </row>
  </sheetData>
  <mergeCells count="8">
    <mergeCell ref="A76:A105"/>
    <mergeCell ref="O2:S2"/>
    <mergeCell ref="O3:S3"/>
    <mergeCell ref="O4:S4"/>
    <mergeCell ref="C10:V10"/>
    <mergeCell ref="B12:V12"/>
    <mergeCell ref="G15:L15"/>
    <mergeCell ref="M15:R15"/>
  </mergeCells>
  <pageMargins left="0.70866141732283472" right="0.70866141732283472" top="0.74803149606299213" bottom="0.74803149606299213" header="0.31496062992125984" footer="0.31496062992125984"/>
  <pageSetup paperSize="8" scale="51" fitToHeight="2" orientation="landscape" r:id="rId1"/>
  <headerFooter>
    <oddHeade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0c003c8-65bb-4be6-af0a-e07e132502e7">
      <UserInfo>
        <DisplayName>Jones, Iwan</DisplayName>
        <AccountId>47</AccountId>
        <AccountType/>
      </UserInfo>
    </SharedWithUsers>
    <TaxCatchAll xmlns="20c003c8-65bb-4be6-af0a-e07e132502e7" xsi:nil="true"/>
    <lcf76f155ced4ddcb4097134ff3c332f xmlns="66d09ff1-fe76-4700-9343-f732fd57ecc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D7FC2E447D1E4283A93209DADC7DBC" ma:contentTypeVersion="14" ma:contentTypeDescription="Create a new document." ma:contentTypeScope="" ma:versionID="da16dca49344d488bf310f1daf0a32b4">
  <xsd:schema xmlns:xsd="http://www.w3.org/2001/XMLSchema" xmlns:xs="http://www.w3.org/2001/XMLSchema" xmlns:p="http://schemas.microsoft.com/office/2006/metadata/properties" xmlns:ns2="66d09ff1-fe76-4700-9343-f732fd57eccf" xmlns:ns3="20c003c8-65bb-4be6-af0a-e07e132502e7" targetNamespace="http://schemas.microsoft.com/office/2006/metadata/properties" ma:root="true" ma:fieldsID="7a1c7a271a2890e209527e73e0ef4a75" ns2:_="" ns3:_="">
    <xsd:import namespace="66d09ff1-fe76-4700-9343-f732fd57eccf"/>
    <xsd:import namespace="20c003c8-65bb-4be6-af0a-e07e132502e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d09ff1-fe76-4700-9343-f732fd57ec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d137e0ed-180d-4bcb-abcf-d5c38f75257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c003c8-65bb-4be6-af0a-e07e132502e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03ee6e7-36ea-43ac-9aa1-4d73f041a888}" ma:internalName="TaxCatchAll" ma:showField="CatchAllData" ma:web="20c003c8-65bb-4be6-af0a-e07e132502e7">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27259A-252A-4813-AC68-4F263A5573F4}">
  <ds:schemaRefs>
    <ds:schemaRef ds:uri="http://schemas.microsoft.com/office/2006/metadata/properties"/>
    <ds:schemaRef ds:uri="http://schemas.microsoft.com/office/2006/documentManagement/types"/>
    <ds:schemaRef ds:uri="http://schemas.openxmlformats.org/package/2006/metadata/core-properties"/>
    <ds:schemaRef ds:uri="http://purl.org/dc/terms/"/>
    <ds:schemaRef ds:uri="66d09ff1-fe76-4700-9343-f732fd57eccf"/>
    <ds:schemaRef ds:uri="http://schemas.microsoft.com/office/infopath/2007/PartnerControls"/>
    <ds:schemaRef ds:uri="http://purl.org/dc/dcmitype/"/>
    <ds:schemaRef ds:uri="20c003c8-65bb-4be6-af0a-e07e132502e7"/>
    <ds:schemaRef ds:uri="http://www.w3.org/XML/1998/namespace"/>
    <ds:schemaRef ds:uri="http://purl.org/dc/elements/1.1/"/>
  </ds:schemaRefs>
</ds:datastoreItem>
</file>

<file path=customXml/itemProps2.xml><?xml version="1.0" encoding="utf-8"?>
<ds:datastoreItem xmlns:ds="http://schemas.openxmlformats.org/officeDocument/2006/customXml" ds:itemID="{E1AF00F2-50F9-4066-AE74-E6F7D6F971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d09ff1-fe76-4700-9343-f732fd57eccf"/>
    <ds:schemaRef ds:uri="20c003c8-65bb-4be6-af0a-e07e132502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A57561-36F3-4156-88E3-543CA5BE86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Cover Sheet - READ FIRST</vt:lpstr>
      <vt:lpstr>Line definitions</vt:lpstr>
      <vt:lpstr>1. Outcomes SC1a</vt:lpstr>
      <vt:lpstr>1. Outcomes SC1b</vt:lpstr>
      <vt:lpstr>1. Outcomes SC2</vt:lpstr>
      <vt:lpstr>1. Outcomes SC3</vt:lpstr>
      <vt:lpstr>1. Outcomes SC4</vt:lpstr>
      <vt:lpstr>1. Outcomes SC5</vt:lpstr>
      <vt:lpstr>1. Outcomes SC6</vt:lpstr>
      <vt:lpstr>2. Expenditure SC1a</vt:lpstr>
      <vt:lpstr>2. Expenditure SC1b</vt:lpstr>
      <vt:lpstr>2. Expenditure SC2</vt:lpstr>
      <vt:lpstr>2. Expenditure SC3</vt:lpstr>
      <vt:lpstr>2. Expenditure SC4</vt:lpstr>
      <vt:lpstr>2. Expenditure SC5</vt:lpstr>
      <vt:lpstr>2. Expenditure SC6</vt:lpstr>
      <vt:lpstr>3. Adaptive Plans</vt:lpstr>
      <vt:lpstr>'1. Outcomes SC1a'!Print_Area</vt:lpstr>
      <vt:lpstr>'1. Outcomes SC1b'!Print_Area</vt:lpstr>
      <vt:lpstr>'1. Outcomes SC2'!Print_Area</vt:lpstr>
      <vt:lpstr>'1. Outcomes SC3'!Print_Area</vt:lpstr>
      <vt:lpstr>'1. Outcomes SC4'!Print_Area</vt:lpstr>
      <vt:lpstr>'1. Outcomes SC5'!Print_Area</vt:lpstr>
      <vt:lpstr>'1. Outcomes SC6'!Print_Area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Watson</dc:creator>
  <cp:keywords/>
  <dc:description/>
  <cp:lastModifiedBy>Bennett, Phillip</cp:lastModifiedBy>
  <cp:revision/>
  <dcterms:created xsi:type="dcterms:W3CDTF">2021-11-08T20:44:44Z</dcterms:created>
  <dcterms:modified xsi:type="dcterms:W3CDTF">2023-05-31T23:15:42Z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0x010100F4D7FC2E447D1E4283A93209DADC7DBC</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1900;#PR24 policy development|60fd7036-82fb-42a0-a747-3db10d29a5a3</vt:lpwstr>
  </property>
  <property fmtid="{D5CDD505-2E9C-101B-9397-08002B2CF9AE}" pid="10" name="Stakeholder 3">
    <vt:lpwstr/>
  </property>
  <property fmtid="{D5CDD505-2E9C-101B-9397-08002B2CF9AE}" pid="11" name="Security Classification">
    <vt:lpwstr>21;#OFFICIAL|c2540f30-f875-494b-a43f-ebfb5017a6ad</vt:lpwstr>
  </property>
  <property fmtid="{D5CDD505-2E9C-101B-9397-08002B2CF9AE}" pid="12" name="Stakeholder">
    <vt:lpwstr/>
  </property>
  <property fmtid="{D5CDD505-2E9C-101B-9397-08002B2CF9AE}" pid="13" name="SharedWithUsers">
    <vt:lpwstr>15689;#Katie Woollard</vt:lpwstr>
  </property>
  <property fmtid="{D5CDD505-2E9C-101B-9397-08002B2CF9AE}" pid="14" name="MSIP_Label_5ee7b979-c6a0-46e5-ae95-f7f5c2a744b6_Enabled">
    <vt:lpwstr>true</vt:lpwstr>
  </property>
  <property fmtid="{D5CDD505-2E9C-101B-9397-08002B2CF9AE}" pid="15" name="MSIP_Label_5ee7b979-c6a0-46e5-ae95-f7f5c2a744b6_SetDate">
    <vt:lpwstr>2022-07-31T17:08:29Z</vt:lpwstr>
  </property>
  <property fmtid="{D5CDD505-2E9C-101B-9397-08002B2CF9AE}" pid="16" name="MSIP_Label_5ee7b979-c6a0-46e5-ae95-f7f5c2a744b6_Method">
    <vt:lpwstr>Standard</vt:lpwstr>
  </property>
  <property fmtid="{D5CDD505-2E9C-101B-9397-08002B2CF9AE}" pid="17" name="MSIP_Label_5ee7b979-c6a0-46e5-ae95-f7f5c2a744b6_Name">
    <vt:lpwstr>UNCLASSIFIED</vt:lpwstr>
  </property>
  <property fmtid="{D5CDD505-2E9C-101B-9397-08002B2CF9AE}" pid="18" name="MSIP_Label_5ee7b979-c6a0-46e5-ae95-f7f5c2a744b6_SiteId">
    <vt:lpwstr>e15c1e99-7be3-495c-978e-eca7b8ea9f31</vt:lpwstr>
  </property>
  <property fmtid="{D5CDD505-2E9C-101B-9397-08002B2CF9AE}" pid="19" name="MSIP_Label_5ee7b979-c6a0-46e5-ae95-f7f5c2a744b6_ActionId">
    <vt:lpwstr>159c1fdd-bb62-42d8-a981-4adc55591860</vt:lpwstr>
  </property>
  <property fmtid="{D5CDD505-2E9C-101B-9397-08002B2CF9AE}" pid="20" name="MSIP_Label_5ee7b979-c6a0-46e5-ae95-f7f5c2a744b6_ContentBits">
    <vt:lpwstr>0</vt:lpwstr>
  </property>
  <property fmtid="{D5CDD505-2E9C-101B-9397-08002B2CF9AE}" pid="21" name="MediaServiceImageTags">
    <vt:lpwstr/>
  </property>
  <property fmtid="{D5CDD505-2E9C-101B-9397-08002B2CF9AE}" pid="22" name="Order">
    <vt:r8>88500</vt:r8>
  </property>
  <property fmtid="{D5CDD505-2E9C-101B-9397-08002B2CF9AE}" pid="23" name="xd_Signature">
    <vt:bool>false</vt:bool>
  </property>
  <property fmtid="{D5CDD505-2E9C-101B-9397-08002B2CF9AE}" pid="24" name="xd_ProgID">
    <vt:lpwstr/>
  </property>
  <property fmtid="{D5CDD505-2E9C-101B-9397-08002B2CF9AE}" pid="25" name="ComplianceAssetId">
    <vt:lpwstr/>
  </property>
  <property fmtid="{D5CDD505-2E9C-101B-9397-08002B2CF9AE}" pid="26" name="TemplateUrl">
    <vt:lpwstr/>
  </property>
  <property fmtid="{D5CDD505-2E9C-101B-9397-08002B2CF9AE}" pid="27" name="_ExtendedDescription">
    <vt:lpwstr/>
  </property>
  <property fmtid="{D5CDD505-2E9C-101B-9397-08002B2CF9AE}" pid="28" name="TriggerFlowInfo">
    <vt:lpwstr/>
  </property>
</Properties>
</file>